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45" windowHeight="7875" activeTab="2"/>
  </bookViews>
  <sheets>
    <sheet name="гск" sheetId="1" r:id="rId1"/>
    <sheet name="командний по обл" sheetId="2" r:id="rId2"/>
    <sheet name="командний по дюсш" sheetId="3" r:id="rId3"/>
    <sheet name="розклад" sheetId="4" r:id="rId4"/>
    <sheet name="протокол" sheetId="5" r:id="rId5"/>
  </sheets>
  <definedNames/>
  <calcPr calcMode="manual" fullCalcOnLoad="1"/>
</workbook>
</file>

<file path=xl/sharedStrings.xml><?xml version="1.0" encoding="utf-8"?>
<sst xmlns="http://schemas.openxmlformats.org/spreadsheetml/2006/main" count="255" uniqueCount="175">
  <si>
    <t>Місце</t>
  </si>
  <si>
    <t>Область</t>
  </si>
  <si>
    <t>Харкiвська</t>
  </si>
  <si>
    <t>Донецька</t>
  </si>
  <si>
    <t>м.Київ</t>
  </si>
  <si>
    <t>Київська</t>
  </si>
  <si>
    <t>Полтавська</t>
  </si>
  <si>
    <t>Івано-Франкiвська</t>
  </si>
  <si>
    <t>Хмельницька</t>
  </si>
  <si>
    <t>АР Крим</t>
  </si>
  <si>
    <t>Тернопiльська</t>
  </si>
  <si>
    <t>Одеська</t>
  </si>
  <si>
    <t>Волинська</t>
  </si>
  <si>
    <t>Xерсонська</t>
  </si>
  <si>
    <t>Національний суддя зі спорту</t>
  </si>
  <si>
    <t>Головний секретар,</t>
  </si>
  <si>
    <t>Технічний делегат</t>
  </si>
  <si>
    <t>Склад головної суддівської колегії</t>
  </si>
  <si>
    <t xml:space="preserve">Орг. делегат </t>
  </si>
  <si>
    <t>НС</t>
  </si>
  <si>
    <t>Тех. делегат</t>
  </si>
  <si>
    <t>І</t>
  </si>
  <si>
    <t>Керівник змагань</t>
  </si>
  <si>
    <t>Керівник ТІЦ</t>
  </si>
  <si>
    <t>Головний секретар</t>
  </si>
  <si>
    <t>Керівники служб:</t>
  </si>
  <si>
    <t xml:space="preserve">Інформації </t>
  </si>
  <si>
    <t>Нагородження</t>
  </si>
  <si>
    <t>Медичної</t>
  </si>
  <si>
    <t>Апеляційне жюрі:</t>
  </si>
  <si>
    <t>м. Київ</t>
  </si>
  <si>
    <t>серед дорослих, молоді, юніорів та юнаків</t>
  </si>
  <si>
    <t>Закарпатська</t>
  </si>
  <si>
    <t>Житомирська</t>
  </si>
  <si>
    <t>Вінницька</t>
  </si>
  <si>
    <t>Тетяна Соломко</t>
  </si>
  <si>
    <t>м. Кіровоград</t>
  </si>
  <si>
    <t>Олена Бех</t>
  </si>
  <si>
    <t>м. Вінниця</t>
  </si>
  <si>
    <t xml:space="preserve"> </t>
  </si>
  <si>
    <t>Чемпіонат України з легкої атлетики (крос)</t>
  </si>
  <si>
    <t>29  - 31 березня 2013р.      м. Цюрупинськ</t>
  </si>
  <si>
    <t>4 км</t>
  </si>
  <si>
    <t>10 км</t>
  </si>
  <si>
    <t>6 км</t>
  </si>
  <si>
    <t>3 км</t>
  </si>
  <si>
    <t>1 км</t>
  </si>
  <si>
    <t>8 км</t>
  </si>
  <si>
    <t>2 км</t>
  </si>
  <si>
    <t>Запорізька</t>
  </si>
  <si>
    <t>Кіровоградська</t>
  </si>
  <si>
    <t>Миколаївська</t>
  </si>
  <si>
    <t>Естафета</t>
  </si>
  <si>
    <t>Розклад змагань</t>
  </si>
  <si>
    <t>11.00</t>
  </si>
  <si>
    <t>Відкриття змагань</t>
  </si>
  <si>
    <t>11.30</t>
  </si>
  <si>
    <t>дівчата 1998 р.н. та мол.</t>
  </si>
  <si>
    <t>11.45</t>
  </si>
  <si>
    <t>юнаки 1998р.н. та мол.</t>
  </si>
  <si>
    <t>12.00</t>
  </si>
  <si>
    <t>дівчата 1996-97 р.н.</t>
  </si>
  <si>
    <t>юнаки 1996-97 р.н.</t>
  </si>
  <si>
    <t>12.10</t>
  </si>
  <si>
    <t>12.30</t>
  </si>
  <si>
    <t>юніорки 1994-95 р.н.</t>
  </si>
  <si>
    <t>12.50</t>
  </si>
  <si>
    <t>юніори 1994-95 р.н.</t>
  </si>
  <si>
    <t>13.15</t>
  </si>
  <si>
    <t>жінки, молодь жінки</t>
  </si>
  <si>
    <t>13.35</t>
  </si>
  <si>
    <t>чоловіки, молодь чоловіки</t>
  </si>
  <si>
    <t>30 березня (субота)</t>
  </si>
  <si>
    <t>31 березня (неділя )</t>
  </si>
  <si>
    <t>10.30</t>
  </si>
  <si>
    <t>11.10</t>
  </si>
  <si>
    <t>естафета : дівчина,юніорка,юнак,юніор</t>
  </si>
  <si>
    <t>4 х 1 км</t>
  </si>
  <si>
    <t>13.00</t>
  </si>
  <si>
    <t xml:space="preserve">урочисте закриття змагань, </t>
  </si>
  <si>
    <t xml:space="preserve">нагородження переможців та призерів кросу </t>
  </si>
  <si>
    <t>Чернівецька</t>
  </si>
  <si>
    <t xml:space="preserve"> 2 км-дівч. та юн. 1996-97 р.н.</t>
  </si>
  <si>
    <t>14.00</t>
  </si>
  <si>
    <t xml:space="preserve">4 км-жінки та молодь жінки, </t>
  </si>
  <si>
    <t>4 км-чоловіки та молодь чоловіки</t>
  </si>
  <si>
    <r>
      <rPr>
        <b/>
        <i/>
        <sz val="14"/>
        <color indexed="8"/>
        <rFont val="Calibri"/>
        <family val="2"/>
      </rPr>
      <t xml:space="preserve">нагородження </t>
    </r>
    <r>
      <rPr>
        <sz val="14"/>
        <color indexed="8"/>
        <rFont val="Calibri"/>
        <family val="2"/>
      </rPr>
      <t>:</t>
    </r>
    <r>
      <rPr>
        <b/>
        <i/>
        <sz val="14"/>
        <color indexed="8"/>
        <rFont val="Calibri"/>
        <family val="2"/>
      </rPr>
      <t xml:space="preserve"> 1 км-дівч. та юн.1998 р.н. і мол.</t>
    </r>
  </si>
  <si>
    <r>
      <rPr>
        <b/>
        <i/>
        <sz val="14"/>
        <color indexed="8"/>
        <rFont val="Calibri"/>
        <family val="2"/>
      </rPr>
      <t>нагородження</t>
    </r>
    <r>
      <rPr>
        <sz val="14"/>
        <color indexed="8"/>
        <rFont val="Calibri"/>
        <family val="2"/>
      </rPr>
      <t xml:space="preserve"> :</t>
    </r>
    <r>
      <rPr>
        <b/>
        <i/>
        <sz val="14"/>
        <color indexed="8"/>
        <rFont val="Calibri"/>
        <family val="2"/>
      </rPr>
      <t xml:space="preserve"> 6 км-юніори, 4 км- юніорки</t>
    </r>
  </si>
  <si>
    <t>ПРОТОКОЛ</t>
  </si>
  <si>
    <t>судді змагань ____________________________________________________________</t>
  </si>
  <si>
    <t>_________________________________________________________________________</t>
  </si>
  <si>
    <t>(Прізвище, І.П.)</t>
  </si>
  <si>
    <t>Чоловіки</t>
  </si>
  <si>
    <t>Жінки</t>
  </si>
  <si>
    <t>Юнаки</t>
  </si>
  <si>
    <t>Дівчата</t>
  </si>
  <si>
    <t>Місце змагань __________________________________дистанція________км "_____"_________2013 р.</t>
  </si>
  <si>
    <t>№ п/п</t>
  </si>
  <si>
    <t>Підпис ____________________________</t>
  </si>
  <si>
    <t>Зауваження контролера _________________________________________________________________________</t>
  </si>
  <si>
    <t>_______________________________________________________________________________________________</t>
  </si>
  <si>
    <t xml:space="preserve">29 -31.03.2013р.   </t>
  </si>
  <si>
    <t>м. Цюрупинськ (дослідна станція Цюрупинського лісництва)</t>
  </si>
  <si>
    <t>номер учасника/   результат</t>
  </si>
  <si>
    <t>Молодь чоловіки</t>
  </si>
  <si>
    <t>Юніори</t>
  </si>
  <si>
    <t>Юнаки ст</t>
  </si>
  <si>
    <t>Юнаки мол</t>
  </si>
  <si>
    <t>Молодь жінки</t>
  </si>
  <si>
    <t>Юніорки</t>
  </si>
  <si>
    <t>Дівчата ст</t>
  </si>
  <si>
    <t>Дівчата мол</t>
  </si>
  <si>
    <t>Всього очок</t>
  </si>
  <si>
    <t>Назва ДЮСШ/СДЮШОР</t>
  </si>
  <si>
    <t>Дніпропетровська МК ДЮСШ</t>
  </si>
  <si>
    <t>Вінницька СДЮШОР</t>
  </si>
  <si>
    <t>Хмельницька Старосинявська ДЮСШ</t>
  </si>
  <si>
    <t>Волинська Ківерцівська ДЮСШ</t>
  </si>
  <si>
    <t>м.Київ ДЮСШ "Старт"</t>
  </si>
  <si>
    <t>Одеська КДЮСШ м.Іллічівськ</t>
  </si>
  <si>
    <t>Хмельницька ДЮСШ Шепетівського р-ну</t>
  </si>
  <si>
    <t>Миколаївська КДЮСШ</t>
  </si>
  <si>
    <t>Чернівецька ОДЮСШ "Буревісник"</t>
  </si>
  <si>
    <t>Запорізька РДЮСШ "Колос"</t>
  </si>
  <si>
    <t>Херсонська ДЮСШ "Золота нива"</t>
  </si>
  <si>
    <t>Київська ДЮСШ</t>
  </si>
  <si>
    <t>Полтавська ОДЮСШ "Колос"</t>
  </si>
  <si>
    <t>м.Київ СДЮШОР "Україна"</t>
  </si>
  <si>
    <t>Херсонська МДЮСШ "Україна"</t>
  </si>
  <si>
    <t>Миколаївська МСДЮШОР</t>
  </si>
  <si>
    <t>АР Крим ДЮСШ</t>
  </si>
  <si>
    <t>Харківська КСДЮШОР "Олімпія"</t>
  </si>
  <si>
    <t>Волинська РДЮСШ</t>
  </si>
  <si>
    <t>Житомирська ОСДЮШОР</t>
  </si>
  <si>
    <t>Вінницька МДЮСШ №1</t>
  </si>
  <si>
    <t>м.Київ ДЮСШ "Юний Динамовець"</t>
  </si>
  <si>
    <t>Донецька ДЮСШ №2</t>
  </si>
  <si>
    <t>Івано-Франківська ДЮСШ м.Калуш</t>
  </si>
  <si>
    <t>м.Кіровоград Гайворонська ДЮСШ</t>
  </si>
  <si>
    <t>Вінницька ДЮСШ "Спартак"</t>
  </si>
  <si>
    <t>Хмельницька ДЮСШ</t>
  </si>
  <si>
    <t>Кіровоградська ДЮСШ смт.Олександрівка</t>
  </si>
  <si>
    <t>м.Кіровоград СДЮШОР-2 ім.В.Верхоланцева</t>
  </si>
  <si>
    <t>Хмельницька ДЮСШ №1  Кам-Подільський</t>
  </si>
  <si>
    <t>Вячеслав Нищеменко (м.Кіровоград)</t>
  </si>
  <si>
    <t>Олена Бех (м.Вінниця)</t>
  </si>
  <si>
    <t>Микола Рибак</t>
  </si>
  <si>
    <t>м. Херсон</t>
  </si>
  <si>
    <t>Вячеслав Нищеменко</t>
  </si>
  <si>
    <t>Рефері з бігу</t>
  </si>
  <si>
    <t>Старший суддя зі старту</t>
  </si>
  <si>
    <t>Старший хронометрист</t>
  </si>
  <si>
    <t>ДЕРЖАВНА СЛУЖБА МОЛОДІ ТА СПОРТУ УКРАЇНИ</t>
  </si>
  <si>
    <t>ФЕДЕРАЦІЯ ЛЕГКОЇ АТЛЕТИКИ УКРАЇНИ</t>
  </si>
  <si>
    <t>ФЕДЕРАЦІЯ ЛЕГКОЇ АТЛЕТИКИ ХЕРСОНСЬКОЇ ОБЛАСТІ</t>
  </si>
  <si>
    <t>ЧЕМПІОНАТУКРАЇНИ З ЛЕГКОЇ АТЛЕТИКИ (КРОС)</t>
  </si>
  <si>
    <t>СЕРЕД ДОРОСЛИХ,МОЛОДІ,ЮНІОРІВ ТА ЮНАКІВ</t>
  </si>
  <si>
    <t>29 - 31 березня 2013 р.</t>
  </si>
  <si>
    <t>м.Цюрупинськ</t>
  </si>
  <si>
    <r>
      <t>УПРАВЛІННЯ У СПРАВАХ СІМ</t>
    </r>
    <r>
      <rPr>
        <b/>
        <sz val="10"/>
        <color indexed="8"/>
        <rFont val="Calibri"/>
        <family val="2"/>
      </rPr>
      <t>'Ї,МОЛОДІ ТА СПОРТУ ХЕРСОНСЬКОЇ ОБЛАСНОЇ ДЕРЖАВНОЇ АДМІНІСТРАЦІЇ</t>
    </r>
  </si>
  <si>
    <t>Володимир Карась</t>
  </si>
  <si>
    <t>м. Цюрупинськ</t>
  </si>
  <si>
    <t>Сергій Сергєєв</t>
  </si>
  <si>
    <t>Володимир Чертоляс</t>
  </si>
  <si>
    <t>Олександр Нестеров</t>
  </si>
  <si>
    <t>Володимир Гуріч</t>
  </si>
  <si>
    <t>Олена Жицька</t>
  </si>
  <si>
    <t>Наталія Кахічко</t>
  </si>
  <si>
    <t>Олег соколовськи</t>
  </si>
  <si>
    <t>Володимир Білецький</t>
  </si>
  <si>
    <t>Тетяна Биковська</t>
  </si>
  <si>
    <t>м. Біла Церква</t>
  </si>
  <si>
    <t>Дніпропетровська</t>
  </si>
  <si>
    <t xml:space="preserve">КОМАНДНА ПЕРШІСТЬ СЕРЕД ДЮСШ ТА СДЮШОР </t>
  </si>
  <si>
    <t xml:space="preserve">КОМАНДНА ПЕРШІСТЬ СЕРЕД РЕГІОНІВ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</si>
</sst>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" fillId="0" borderId="0">
      <alignment/>
      <protection/>
    </xf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5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21" fillId="9" borderId="11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4" fillId="0" borderId="0" xfId="0" applyFont="1" applyAlignment="1">
      <alignment/>
    </xf>
    <xf numFmtId="49" fontId="7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 horizontal="center"/>
    </xf>
    <xf numFmtId="0" fontId="21" fillId="9" borderId="12" xfId="0" applyFont="1" applyFill="1" applyBorder="1" applyAlignment="1">
      <alignment horizontal="center" vertical="top" wrapText="1"/>
    </xf>
    <xf numFmtId="0" fontId="21" fillId="9" borderId="10" xfId="0" applyFont="1" applyFill="1" applyBorder="1" applyAlignment="1">
      <alignment horizontal="center" vertical="top" wrapText="1"/>
    </xf>
    <xf numFmtId="0" fontId="21" fillId="9" borderId="11" xfId="0" applyFont="1" applyFill="1" applyBorder="1" applyAlignment="1">
      <alignment horizontal="center" vertical="top" wrapText="1"/>
    </xf>
    <xf numFmtId="0" fontId="21" fillId="9" borderId="13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5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0" fontId="35" fillId="5" borderId="1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wrapText="1"/>
    </xf>
    <xf numFmtId="0" fontId="36" fillId="0" borderId="10" xfId="0" applyFont="1" applyBorder="1" applyAlignment="1">
      <alignment/>
    </xf>
    <xf numFmtId="0" fontId="35" fillId="0" borderId="0" xfId="0" applyFont="1" applyFill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35" fillId="5" borderId="11" xfId="0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left" wrapText="1"/>
    </xf>
    <xf numFmtId="0" fontId="35" fillId="0" borderId="11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21" fillId="9" borderId="15" xfId="0" applyFont="1" applyFill="1" applyBorder="1" applyAlignment="1">
      <alignment horizontal="center" vertical="top" wrapText="1"/>
    </xf>
    <xf numFmtId="0" fontId="21" fillId="9" borderId="16" xfId="0" applyFont="1" applyFill="1" applyBorder="1" applyAlignment="1">
      <alignment horizontal="center" vertical="top" wrapText="1"/>
    </xf>
    <xf numFmtId="0" fontId="21" fillId="9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9" borderId="11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2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14.421875" style="0" customWidth="1"/>
    <col min="4" max="4" width="6.00390625" style="0" customWidth="1"/>
    <col min="5" max="5" width="20.421875" style="0" customWidth="1"/>
    <col min="6" max="6" width="11.8515625" style="0" customWidth="1"/>
    <col min="8" max="8" width="10.57421875" style="0" customWidth="1"/>
  </cols>
  <sheetData>
    <row r="2" spans="1:35" ht="19.5" customHeight="1">
      <c r="A2" s="6"/>
      <c r="B2" s="20" t="s">
        <v>40</v>
      </c>
      <c r="E2" s="20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"/>
      <c r="AG2" s="1"/>
      <c r="AH2" s="6"/>
      <c r="AI2" s="6"/>
    </row>
    <row r="3" spans="1:35" ht="18.75" customHeight="1">
      <c r="A3" s="6"/>
      <c r="E3" s="4" t="s">
        <v>31</v>
      </c>
      <c r="J3" s="21"/>
      <c r="AF3" s="15"/>
      <c r="AG3" s="1"/>
      <c r="AH3" s="6"/>
      <c r="AI3" s="6"/>
    </row>
    <row r="4" spans="2:5" ht="12.75" customHeight="1">
      <c r="B4" s="19"/>
      <c r="E4" s="7"/>
    </row>
    <row r="5" spans="5:6" ht="25.5">
      <c r="E5" s="8" t="s">
        <v>17</v>
      </c>
      <c r="F5" s="6"/>
    </row>
    <row r="6" spans="5:6" ht="12" customHeight="1">
      <c r="E6" s="8"/>
      <c r="F6" s="6"/>
    </row>
    <row r="7" spans="5:6" ht="15">
      <c r="E7" s="1" t="s">
        <v>41</v>
      </c>
      <c r="F7" s="6"/>
    </row>
    <row r="8" spans="1:35" ht="14.25" customHeight="1">
      <c r="A8" s="6"/>
      <c r="F8" s="1"/>
      <c r="G8" s="1"/>
      <c r="H8" s="1"/>
      <c r="I8" s="1"/>
      <c r="J8" s="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7" ht="18.75">
      <c r="A9" s="9" t="s">
        <v>18</v>
      </c>
      <c r="D9" s="9" t="s">
        <v>146</v>
      </c>
      <c r="F9" s="10" t="s">
        <v>19</v>
      </c>
      <c r="G9" s="9" t="s">
        <v>147</v>
      </c>
    </row>
    <row r="10" spans="1:7" ht="18.75">
      <c r="A10" s="9" t="s">
        <v>20</v>
      </c>
      <c r="D10" s="9" t="s">
        <v>148</v>
      </c>
      <c r="F10" s="10" t="s">
        <v>19</v>
      </c>
      <c r="G10" s="9" t="s">
        <v>36</v>
      </c>
    </row>
    <row r="11" spans="1:6" ht="18.75">
      <c r="A11" s="9"/>
      <c r="F11" s="6"/>
    </row>
    <row r="12" spans="1:6" ht="18.75">
      <c r="A12" s="9"/>
      <c r="F12" s="6"/>
    </row>
    <row r="13" spans="1:7" ht="18.75">
      <c r="A13" s="9" t="s">
        <v>22</v>
      </c>
      <c r="D13" s="9" t="s">
        <v>160</v>
      </c>
      <c r="F13" s="10" t="s">
        <v>19</v>
      </c>
      <c r="G13" s="9" t="s">
        <v>161</v>
      </c>
    </row>
    <row r="14" spans="1:6" ht="18.75">
      <c r="A14" s="9"/>
      <c r="F14" s="6"/>
    </row>
    <row r="15" spans="1:6" ht="18.75">
      <c r="A15" s="9"/>
      <c r="F15" s="6"/>
    </row>
    <row r="16" spans="1:7" ht="18.75">
      <c r="A16" s="9" t="s">
        <v>23</v>
      </c>
      <c r="D16" s="9" t="s">
        <v>35</v>
      </c>
      <c r="F16" s="10" t="s">
        <v>21</v>
      </c>
      <c r="G16" s="9" t="s">
        <v>36</v>
      </c>
    </row>
    <row r="17" spans="1:6" ht="18.75">
      <c r="A17" s="9"/>
      <c r="F17" s="6"/>
    </row>
    <row r="18" spans="1:6" ht="18.75">
      <c r="A18" s="9"/>
      <c r="F18" s="6"/>
    </row>
    <row r="19" spans="1:7" ht="18.75">
      <c r="A19" s="9" t="s">
        <v>24</v>
      </c>
      <c r="D19" s="9" t="s">
        <v>37</v>
      </c>
      <c r="F19" s="10" t="s">
        <v>19</v>
      </c>
      <c r="G19" s="9" t="s">
        <v>38</v>
      </c>
    </row>
    <row r="20" spans="1:6" ht="18.75">
      <c r="A20" s="9"/>
      <c r="F20" s="6"/>
    </row>
    <row r="21" spans="1:7" ht="18.75">
      <c r="A21" s="9" t="s">
        <v>149</v>
      </c>
      <c r="D21" s="9" t="s">
        <v>162</v>
      </c>
      <c r="F21" s="10" t="s">
        <v>21</v>
      </c>
      <c r="G21" s="9" t="s">
        <v>147</v>
      </c>
    </row>
    <row r="22" spans="1:7" ht="18.75">
      <c r="A22" s="9" t="s">
        <v>150</v>
      </c>
      <c r="D22" s="9" t="s">
        <v>163</v>
      </c>
      <c r="F22" s="10" t="s">
        <v>21</v>
      </c>
      <c r="G22" s="9" t="s">
        <v>147</v>
      </c>
    </row>
    <row r="23" spans="1:7" ht="18.75">
      <c r="A23" s="9" t="s">
        <v>151</v>
      </c>
      <c r="D23" s="9" t="s">
        <v>164</v>
      </c>
      <c r="F23" s="10" t="s">
        <v>21</v>
      </c>
      <c r="G23" s="9" t="s">
        <v>147</v>
      </c>
    </row>
    <row r="24" spans="1:7" ht="18.75">
      <c r="A24" s="9"/>
      <c r="D24" s="9"/>
      <c r="F24" s="10"/>
      <c r="G24" s="9"/>
    </row>
    <row r="25" spans="1:6" ht="18.75">
      <c r="A25" s="9" t="s">
        <v>25</v>
      </c>
      <c r="F25" s="6"/>
    </row>
    <row r="26" spans="1:7" ht="18.75">
      <c r="A26" s="9" t="s">
        <v>26</v>
      </c>
      <c r="D26" s="9" t="s">
        <v>165</v>
      </c>
      <c r="F26" s="10"/>
      <c r="G26" s="9" t="s">
        <v>147</v>
      </c>
    </row>
    <row r="27" spans="1:7" ht="18.75">
      <c r="A27" s="9" t="s">
        <v>27</v>
      </c>
      <c r="D27" s="9" t="s">
        <v>166</v>
      </c>
      <c r="F27" s="10"/>
      <c r="G27" s="9" t="s">
        <v>161</v>
      </c>
    </row>
    <row r="28" spans="1:7" ht="18.75">
      <c r="A28" s="9" t="s">
        <v>28</v>
      </c>
      <c r="D28" s="9" t="s">
        <v>167</v>
      </c>
      <c r="F28" s="6"/>
      <c r="G28" s="9" t="s">
        <v>147</v>
      </c>
    </row>
    <row r="29" ht="15">
      <c r="F29" s="6"/>
    </row>
    <row r="30" ht="15">
      <c r="F30" s="6"/>
    </row>
    <row r="31" spans="1:7" ht="18.75">
      <c r="A31" s="9" t="s">
        <v>29</v>
      </c>
      <c r="D31" s="9" t="s">
        <v>168</v>
      </c>
      <c r="F31" s="10" t="s">
        <v>19</v>
      </c>
      <c r="G31" s="9" t="s">
        <v>36</v>
      </c>
    </row>
    <row r="32" spans="4:8" ht="18.75">
      <c r="D32" s="12" t="s">
        <v>169</v>
      </c>
      <c r="E32" s="13"/>
      <c r="F32" s="14" t="s">
        <v>19</v>
      </c>
      <c r="G32" s="12" t="s">
        <v>30</v>
      </c>
      <c r="H32" s="13"/>
    </row>
    <row r="33" spans="4:8" ht="18.75">
      <c r="D33" s="12" t="s">
        <v>170</v>
      </c>
      <c r="E33" s="13"/>
      <c r="F33" s="14" t="s">
        <v>19</v>
      </c>
      <c r="G33" s="12" t="s">
        <v>171</v>
      </c>
      <c r="H33" s="13"/>
    </row>
    <row r="34" spans="4:7" ht="18.75">
      <c r="D34" s="9"/>
      <c r="F34" s="14"/>
      <c r="G34" s="12"/>
    </row>
    <row r="35" ht="15">
      <c r="F35" s="6"/>
    </row>
    <row r="51" spans="1:9" ht="15">
      <c r="A51" s="95" t="s">
        <v>152</v>
      </c>
      <c r="B51" s="95"/>
      <c r="C51" s="95"/>
      <c r="D51" s="95"/>
      <c r="E51" s="95"/>
      <c r="F51" s="95"/>
      <c r="G51" s="95"/>
      <c r="H51" s="95"/>
      <c r="I51" s="95"/>
    </row>
    <row r="52" spans="1:13" ht="15.75">
      <c r="A52" s="95" t="s">
        <v>159</v>
      </c>
      <c r="B52" s="95"/>
      <c r="C52" s="95"/>
      <c r="D52" s="95"/>
      <c r="E52" s="95"/>
      <c r="F52" s="95"/>
      <c r="G52" s="95"/>
      <c r="H52" s="95"/>
      <c r="I52" s="95"/>
      <c r="J52" s="87"/>
      <c r="K52" s="88"/>
      <c r="L52" s="88"/>
      <c r="M52" s="88"/>
    </row>
    <row r="53" spans="1:9" ht="15">
      <c r="A53" s="95" t="s">
        <v>153</v>
      </c>
      <c r="B53" s="95"/>
      <c r="C53" s="95"/>
      <c r="D53" s="95"/>
      <c r="E53" s="95"/>
      <c r="F53" s="95"/>
      <c r="G53" s="95"/>
      <c r="H53" s="95"/>
      <c r="I53" s="95"/>
    </row>
    <row r="54" spans="1:9" ht="15">
      <c r="A54" s="95" t="s">
        <v>154</v>
      </c>
      <c r="B54" s="95"/>
      <c r="C54" s="95"/>
      <c r="D54" s="95"/>
      <c r="E54" s="95"/>
      <c r="F54" s="95"/>
      <c r="G54" s="95"/>
      <c r="H54" s="95"/>
      <c r="I54" s="95"/>
    </row>
    <row r="58" ht="15">
      <c r="G58" s="68"/>
    </row>
    <row r="66" spans="1:10" ht="28.5">
      <c r="A66" s="94" t="s">
        <v>155</v>
      </c>
      <c r="B66" s="94"/>
      <c r="C66" s="94"/>
      <c r="D66" s="94"/>
      <c r="E66" s="94"/>
      <c r="F66" s="94"/>
      <c r="G66" s="94"/>
      <c r="H66" s="94"/>
      <c r="I66" s="94"/>
      <c r="J66" s="89"/>
    </row>
    <row r="67" spans="1:10" ht="18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</row>
    <row r="69" spans="1:10" ht="18.75">
      <c r="A69" s="93" t="s">
        <v>156</v>
      </c>
      <c r="B69" s="93"/>
      <c r="C69" s="93"/>
      <c r="D69" s="93"/>
      <c r="E69" s="93"/>
      <c r="F69" s="93"/>
      <c r="G69" s="93"/>
      <c r="H69" s="93"/>
      <c r="I69" s="93"/>
      <c r="J69" s="4"/>
    </row>
    <row r="90" spans="1:10" ht="15.75">
      <c r="A90" s="92" t="s">
        <v>157</v>
      </c>
      <c r="B90" s="92"/>
      <c r="C90" s="92"/>
      <c r="D90" s="92"/>
      <c r="E90" s="92"/>
      <c r="F90" s="92"/>
      <c r="G90" s="92"/>
      <c r="H90" s="92"/>
      <c r="I90" s="92"/>
      <c r="J90" s="92"/>
    </row>
    <row r="92" spans="1:10" ht="18.75">
      <c r="A92" s="93" t="s">
        <v>158</v>
      </c>
      <c r="B92" s="93"/>
      <c r="C92" s="93"/>
      <c r="D92" s="93"/>
      <c r="E92" s="93"/>
      <c r="F92" s="93"/>
      <c r="G92" s="93"/>
      <c r="H92" s="93"/>
      <c r="I92" s="93"/>
      <c r="J92" s="93"/>
    </row>
  </sheetData>
  <sheetProtection/>
  <mergeCells count="8">
    <mergeCell ref="A51:I51"/>
    <mergeCell ref="A53:I53"/>
    <mergeCell ref="A54:I54"/>
    <mergeCell ref="A90:J90"/>
    <mergeCell ref="A92:J92"/>
    <mergeCell ref="A66:I66"/>
    <mergeCell ref="A52:I52"/>
    <mergeCell ref="A69:I69"/>
  </mergeCells>
  <printOptions/>
  <pageMargins left="0.35433070866141736" right="0.2362204724409449" top="0.7480314960629921" bottom="0.7480314960629921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7.140625" style="0" customWidth="1"/>
    <col min="2" max="2" width="20.57421875" style="0" customWidth="1"/>
    <col min="3" max="3" width="3.421875" style="0" customWidth="1"/>
    <col min="4" max="5" width="3.28125" style="0" customWidth="1"/>
    <col min="6" max="9" width="3.421875" style="0" customWidth="1"/>
    <col min="10" max="10" width="3.57421875" style="0" customWidth="1"/>
    <col min="11" max="12" width="3.28125" style="0" customWidth="1"/>
    <col min="13" max="13" width="3.421875" style="0" customWidth="1"/>
    <col min="14" max="16" width="3.28125" style="0" customWidth="1"/>
    <col min="17" max="23" width="3.421875" style="0" customWidth="1"/>
    <col min="24" max="24" width="3.7109375" style="0" customWidth="1"/>
    <col min="25" max="25" width="3.8515625" style="0" customWidth="1"/>
    <col min="26" max="26" width="3.7109375" style="0" customWidth="1"/>
    <col min="27" max="28" width="3.57421875" style="0" customWidth="1"/>
    <col min="29" max="29" width="3.8515625" style="0" customWidth="1"/>
    <col min="30" max="30" width="3.7109375" style="0" customWidth="1"/>
    <col min="31" max="31" width="4.7109375" style="0" customWidth="1"/>
    <col min="32" max="32" width="7.8515625" style="0" customWidth="1"/>
  </cols>
  <sheetData>
    <row r="1" spans="1:35" ht="19.5" customHeight="1">
      <c r="A1" s="6"/>
      <c r="D1" s="20"/>
      <c r="E1" s="20"/>
      <c r="F1" s="20" t="s">
        <v>40</v>
      </c>
      <c r="G1" s="6"/>
      <c r="H1" s="6"/>
      <c r="I1" s="6"/>
      <c r="J1" s="6"/>
      <c r="K1" s="6"/>
      <c r="L1" s="6"/>
      <c r="M1" s="6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6"/>
      <c r="AG1" s="1"/>
      <c r="AH1" s="6"/>
      <c r="AI1" s="6"/>
    </row>
    <row r="2" spans="1:35" ht="18.75" customHeight="1">
      <c r="A2" s="6"/>
      <c r="J2" s="21"/>
      <c r="P2" s="4" t="s">
        <v>31</v>
      </c>
      <c r="AF2" s="15"/>
      <c r="AG2" s="1"/>
      <c r="AH2" s="6"/>
      <c r="AI2" s="6"/>
    </row>
    <row r="3" spans="1:35" ht="18.75" customHeight="1">
      <c r="A3" s="6"/>
      <c r="J3" s="21"/>
      <c r="P3" s="4"/>
      <c r="AF3" s="15"/>
      <c r="AG3" s="1"/>
      <c r="AH3" s="6"/>
      <c r="AI3" s="6"/>
    </row>
    <row r="4" spans="1:35" ht="15" customHeight="1">
      <c r="A4" s="6"/>
      <c r="F4" s="5"/>
      <c r="G4" s="5"/>
      <c r="I4" s="5"/>
      <c r="K4" s="5"/>
      <c r="P4" s="22" t="s">
        <v>174</v>
      </c>
      <c r="AF4" s="6"/>
      <c r="AG4" s="1"/>
      <c r="AH4" s="6"/>
      <c r="AI4" s="6"/>
    </row>
    <row r="5" spans="1:35" ht="15" customHeight="1">
      <c r="A5" s="6"/>
      <c r="F5" s="5"/>
      <c r="G5" s="5"/>
      <c r="H5" s="5"/>
      <c r="I5" s="5"/>
      <c r="J5" s="5"/>
      <c r="P5" s="22"/>
      <c r="AF5" s="6"/>
      <c r="AG5" s="1"/>
      <c r="AH5" s="6"/>
      <c r="AI5" s="6"/>
    </row>
    <row r="6" spans="1:35" ht="14.25" customHeight="1">
      <c r="A6" s="6"/>
      <c r="F6" s="1"/>
      <c r="G6" s="1"/>
      <c r="H6" s="1"/>
      <c r="I6" s="1"/>
      <c r="J6" s="1"/>
      <c r="P6" s="1" t="s">
        <v>41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2.5">
      <c r="A7" s="96" t="s">
        <v>0</v>
      </c>
      <c r="B7" s="98" t="s">
        <v>1</v>
      </c>
      <c r="C7" s="82" t="s">
        <v>92</v>
      </c>
      <c r="D7" s="83"/>
      <c r="E7" s="83"/>
      <c r="F7" s="84"/>
      <c r="G7" s="82" t="s">
        <v>104</v>
      </c>
      <c r="H7" s="83"/>
      <c r="I7" s="83"/>
      <c r="J7" s="84"/>
      <c r="K7" s="82" t="s">
        <v>105</v>
      </c>
      <c r="L7" s="84"/>
      <c r="M7" s="82" t="s">
        <v>106</v>
      </c>
      <c r="N7" s="84"/>
      <c r="O7" s="82" t="s">
        <v>107</v>
      </c>
      <c r="P7" s="84"/>
      <c r="Q7" s="82" t="s">
        <v>93</v>
      </c>
      <c r="R7" s="83"/>
      <c r="S7" s="83"/>
      <c r="T7" s="84"/>
      <c r="U7" s="82" t="s">
        <v>108</v>
      </c>
      <c r="V7" s="83"/>
      <c r="W7" s="83"/>
      <c r="X7" s="84"/>
      <c r="Y7" s="82" t="s">
        <v>109</v>
      </c>
      <c r="Z7" s="84"/>
      <c r="AA7" s="82" t="s">
        <v>110</v>
      </c>
      <c r="AB7" s="84"/>
      <c r="AC7" s="82" t="s">
        <v>111</v>
      </c>
      <c r="AD7" s="84"/>
      <c r="AE7" s="30" t="s">
        <v>52</v>
      </c>
      <c r="AF7" s="96" t="s">
        <v>112</v>
      </c>
      <c r="AG7" s="16"/>
      <c r="AH7" s="16"/>
      <c r="AI7" s="16"/>
    </row>
    <row r="8" spans="1:35" ht="22.5" customHeight="1">
      <c r="A8" s="97"/>
      <c r="B8" s="98"/>
      <c r="C8" s="82" t="s">
        <v>42</v>
      </c>
      <c r="D8" s="84"/>
      <c r="E8" s="82" t="s">
        <v>43</v>
      </c>
      <c r="F8" s="84"/>
      <c r="G8" s="47" t="s">
        <v>42</v>
      </c>
      <c r="H8" s="47"/>
      <c r="I8" s="47" t="s">
        <v>43</v>
      </c>
      <c r="J8" s="47"/>
      <c r="K8" s="82" t="s">
        <v>44</v>
      </c>
      <c r="L8" s="84"/>
      <c r="M8" s="82" t="s">
        <v>45</v>
      </c>
      <c r="N8" s="84"/>
      <c r="O8" s="47" t="s">
        <v>46</v>
      </c>
      <c r="P8" s="47"/>
      <c r="Q8" s="82" t="s">
        <v>42</v>
      </c>
      <c r="R8" s="83"/>
      <c r="S8" s="47" t="s">
        <v>47</v>
      </c>
      <c r="T8" s="47"/>
      <c r="U8" s="82" t="s">
        <v>42</v>
      </c>
      <c r="V8" s="83"/>
      <c r="W8" s="47" t="s">
        <v>47</v>
      </c>
      <c r="X8" s="47"/>
      <c r="Y8" s="82" t="s">
        <v>42</v>
      </c>
      <c r="Z8" s="84"/>
      <c r="AA8" s="82" t="s">
        <v>48</v>
      </c>
      <c r="AB8" s="84"/>
      <c r="AC8" s="82" t="s">
        <v>46</v>
      </c>
      <c r="AD8" s="84"/>
      <c r="AE8" s="46"/>
      <c r="AF8" s="97"/>
      <c r="AG8" s="16"/>
      <c r="AH8" s="16"/>
      <c r="AI8" s="16"/>
    </row>
    <row r="9" spans="1:35" ht="15">
      <c r="A9" s="23">
        <v>1</v>
      </c>
      <c r="B9" s="58" t="s">
        <v>5</v>
      </c>
      <c r="C9" s="28">
        <v>4</v>
      </c>
      <c r="D9" s="28">
        <v>11</v>
      </c>
      <c r="E9" s="28">
        <v>2</v>
      </c>
      <c r="F9" s="28">
        <v>12</v>
      </c>
      <c r="G9" s="28">
        <v>3</v>
      </c>
      <c r="H9" s="28">
        <v>4</v>
      </c>
      <c r="I9" s="28">
        <v>3</v>
      </c>
      <c r="J9" s="28">
        <v>14</v>
      </c>
      <c r="K9" s="28">
        <v>1</v>
      </c>
      <c r="L9" s="28">
        <v>4</v>
      </c>
      <c r="M9" s="28">
        <v>9</v>
      </c>
      <c r="N9" s="28">
        <v>20</v>
      </c>
      <c r="O9" s="28">
        <v>1</v>
      </c>
      <c r="P9" s="28">
        <v>15</v>
      </c>
      <c r="Q9" s="28">
        <v>9</v>
      </c>
      <c r="R9" s="28">
        <v>15</v>
      </c>
      <c r="S9" s="28">
        <v>32</v>
      </c>
      <c r="T9" s="28"/>
      <c r="U9" s="28">
        <v>30</v>
      </c>
      <c r="V9" s="28"/>
      <c r="W9" s="28">
        <v>6</v>
      </c>
      <c r="X9" s="28">
        <v>7</v>
      </c>
      <c r="Y9" s="28">
        <v>1</v>
      </c>
      <c r="Z9" s="28">
        <v>13</v>
      </c>
      <c r="AA9" s="28">
        <v>1</v>
      </c>
      <c r="AB9" s="28">
        <v>5</v>
      </c>
      <c r="AC9" s="28">
        <v>2</v>
      </c>
      <c r="AD9" s="28">
        <v>9</v>
      </c>
      <c r="AE9" s="28">
        <v>2</v>
      </c>
      <c r="AF9" s="25">
        <f aca="true" t="shared" si="0" ref="AF9:AF28">SUM(C9:AE9)</f>
        <v>235</v>
      </c>
      <c r="AG9" s="16"/>
      <c r="AH9" s="16"/>
      <c r="AI9" s="16"/>
    </row>
    <row r="10" spans="1:35" ht="15">
      <c r="A10" s="26">
        <v>2</v>
      </c>
      <c r="B10" s="27" t="s">
        <v>172</v>
      </c>
      <c r="C10" s="28">
        <v>44</v>
      </c>
      <c r="D10" s="28"/>
      <c r="E10" s="28">
        <v>38</v>
      </c>
      <c r="F10" s="28"/>
      <c r="G10" s="28">
        <v>2</v>
      </c>
      <c r="H10" s="28">
        <v>7</v>
      </c>
      <c r="I10" s="28">
        <v>2</v>
      </c>
      <c r="J10" s="28">
        <v>14</v>
      </c>
      <c r="K10" s="28">
        <v>34</v>
      </c>
      <c r="L10" s="28"/>
      <c r="M10" s="28">
        <v>2</v>
      </c>
      <c r="N10" s="28">
        <v>5</v>
      </c>
      <c r="O10" s="28">
        <v>3</v>
      </c>
      <c r="P10" s="28">
        <v>17</v>
      </c>
      <c r="Q10" s="28">
        <v>4</v>
      </c>
      <c r="R10" s="28">
        <v>6</v>
      </c>
      <c r="S10" s="28">
        <v>2</v>
      </c>
      <c r="T10" s="28">
        <v>5</v>
      </c>
      <c r="U10" s="28">
        <v>4</v>
      </c>
      <c r="V10" s="28">
        <v>15</v>
      </c>
      <c r="W10" s="28">
        <v>22</v>
      </c>
      <c r="X10" s="28"/>
      <c r="Y10" s="28">
        <v>3</v>
      </c>
      <c r="Z10" s="28">
        <v>22</v>
      </c>
      <c r="AA10" s="28">
        <v>15</v>
      </c>
      <c r="AB10" s="28">
        <v>18</v>
      </c>
      <c r="AC10" s="28">
        <v>7</v>
      </c>
      <c r="AD10" s="28">
        <v>8</v>
      </c>
      <c r="AE10" s="28">
        <v>6</v>
      </c>
      <c r="AF10" s="25">
        <f t="shared" si="0"/>
        <v>305</v>
      </c>
      <c r="AG10" s="16"/>
      <c r="AH10" s="16"/>
      <c r="AI10" s="16"/>
    </row>
    <row r="11" spans="1:35" ht="15">
      <c r="A11" s="23">
        <v>3</v>
      </c>
      <c r="B11" s="27" t="s">
        <v>4</v>
      </c>
      <c r="C11" s="28">
        <v>17</v>
      </c>
      <c r="D11" s="28">
        <v>18</v>
      </c>
      <c r="E11" s="28">
        <v>11</v>
      </c>
      <c r="F11" s="28">
        <v>19</v>
      </c>
      <c r="G11" s="28">
        <v>8</v>
      </c>
      <c r="H11" s="90">
        <v>13</v>
      </c>
      <c r="I11" s="28">
        <v>7</v>
      </c>
      <c r="J11" s="28">
        <v>14</v>
      </c>
      <c r="K11" s="28">
        <v>2</v>
      </c>
      <c r="L11" s="28">
        <v>13</v>
      </c>
      <c r="M11" s="28">
        <v>7</v>
      </c>
      <c r="N11" s="28">
        <v>18</v>
      </c>
      <c r="O11" s="28">
        <v>13</v>
      </c>
      <c r="P11" s="28">
        <v>22</v>
      </c>
      <c r="Q11" s="28">
        <v>7</v>
      </c>
      <c r="R11" s="28">
        <v>8</v>
      </c>
      <c r="S11" s="28">
        <v>4</v>
      </c>
      <c r="T11" s="28">
        <v>8</v>
      </c>
      <c r="U11" s="28">
        <v>7</v>
      </c>
      <c r="V11" s="28">
        <v>15</v>
      </c>
      <c r="W11" s="28">
        <v>5</v>
      </c>
      <c r="X11" s="28">
        <v>11</v>
      </c>
      <c r="Y11" s="28">
        <v>6</v>
      </c>
      <c r="Z11" s="28">
        <v>11</v>
      </c>
      <c r="AA11" s="28">
        <v>4</v>
      </c>
      <c r="AB11" s="28">
        <v>17</v>
      </c>
      <c r="AC11" s="28">
        <v>5</v>
      </c>
      <c r="AD11" s="28">
        <v>14</v>
      </c>
      <c r="AE11" s="28">
        <v>7</v>
      </c>
      <c r="AF11" s="25">
        <f t="shared" si="0"/>
        <v>311</v>
      </c>
      <c r="AG11" s="6"/>
      <c r="AH11" s="6"/>
      <c r="AI11" s="6"/>
    </row>
    <row r="12" spans="1:35" ht="15" customHeight="1">
      <c r="A12" s="26">
        <v>4</v>
      </c>
      <c r="B12" s="27" t="s">
        <v>13</v>
      </c>
      <c r="C12" s="28">
        <v>13</v>
      </c>
      <c r="D12" s="28">
        <v>16</v>
      </c>
      <c r="E12" s="28">
        <v>15</v>
      </c>
      <c r="F12" s="28">
        <v>19</v>
      </c>
      <c r="G12" s="28">
        <v>12</v>
      </c>
      <c r="H12" s="28">
        <v>20</v>
      </c>
      <c r="I12" s="28">
        <v>8</v>
      </c>
      <c r="J12" s="28">
        <v>14</v>
      </c>
      <c r="K12" s="28">
        <v>34</v>
      </c>
      <c r="L12" s="28"/>
      <c r="M12" s="28">
        <v>6</v>
      </c>
      <c r="N12" s="28">
        <v>10</v>
      </c>
      <c r="O12" s="28">
        <v>6</v>
      </c>
      <c r="P12" s="28">
        <v>16</v>
      </c>
      <c r="Q12" s="28">
        <v>30</v>
      </c>
      <c r="R12" s="28"/>
      <c r="S12" s="28">
        <v>6</v>
      </c>
      <c r="T12" s="28">
        <v>7</v>
      </c>
      <c r="U12" s="28">
        <v>3</v>
      </c>
      <c r="V12" s="28">
        <v>15</v>
      </c>
      <c r="W12" s="28">
        <v>1</v>
      </c>
      <c r="X12" s="28">
        <v>11</v>
      </c>
      <c r="Y12" s="28">
        <v>10</v>
      </c>
      <c r="Z12" s="28">
        <v>18</v>
      </c>
      <c r="AA12" s="28">
        <v>6</v>
      </c>
      <c r="AB12" s="28">
        <v>11</v>
      </c>
      <c r="AC12" s="28">
        <v>1</v>
      </c>
      <c r="AD12" s="28">
        <v>4</v>
      </c>
      <c r="AE12" s="28">
        <v>1</v>
      </c>
      <c r="AF12" s="25">
        <f t="shared" si="0"/>
        <v>313</v>
      </c>
      <c r="AG12" s="6"/>
      <c r="AH12" s="6"/>
      <c r="AI12" s="6"/>
    </row>
    <row r="13" spans="1:35" ht="15" customHeight="1">
      <c r="A13" s="23">
        <v>5</v>
      </c>
      <c r="B13" s="27" t="s">
        <v>51</v>
      </c>
      <c r="C13" s="28">
        <v>44</v>
      </c>
      <c r="D13" s="28"/>
      <c r="E13" s="28">
        <v>8</v>
      </c>
      <c r="F13" s="28">
        <v>14</v>
      </c>
      <c r="G13" s="28">
        <v>40</v>
      </c>
      <c r="H13" s="28"/>
      <c r="I13" s="28">
        <v>28</v>
      </c>
      <c r="J13" s="28"/>
      <c r="K13" s="28">
        <v>11</v>
      </c>
      <c r="L13" s="28">
        <v>17</v>
      </c>
      <c r="M13" s="28">
        <v>1</v>
      </c>
      <c r="N13" s="28">
        <v>19</v>
      </c>
      <c r="O13" s="28">
        <v>9</v>
      </c>
      <c r="P13" s="28">
        <v>18</v>
      </c>
      <c r="Q13" s="28">
        <v>3</v>
      </c>
      <c r="R13" s="28">
        <v>15</v>
      </c>
      <c r="S13" s="28">
        <v>1</v>
      </c>
      <c r="T13" s="28">
        <v>16</v>
      </c>
      <c r="U13" s="28">
        <v>5</v>
      </c>
      <c r="V13" s="28">
        <v>15</v>
      </c>
      <c r="W13" s="28">
        <v>3</v>
      </c>
      <c r="X13" s="28">
        <v>11</v>
      </c>
      <c r="Y13" s="28">
        <v>9</v>
      </c>
      <c r="Z13" s="28">
        <v>15</v>
      </c>
      <c r="AA13" s="28">
        <v>8</v>
      </c>
      <c r="AB13" s="28">
        <v>12</v>
      </c>
      <c r="AC13" s="28">
        <v>10</v>
      </c>
      <c r="AD13" s="28">
        <v>11</v>
      </c>
      <c r="AE13" s="28">
        <v>4</v>
      </c>
      <c r="AF13" s="25">
        <f t="shared" si="0"/>
        <v>347</v>
      </c>
      <c r="AG13" s="6"/>
      <c r="AH13" s="6"/>
      <c r="AI13" s="6"/>
    </row>
    <row r="14" spans="1:35" ht="15.75" customHeight="1">
      <c r="A14" s="26">
        <v>6</v>
      </c>
      <c r="B14" s="27" t="s">
        <v>8</v>
      </c>
      <c r="C14" s="28">
        <v>10</v>
      </c>
      <c r="D14" s="28">
        <v>22</v>
      </c>
      <c r="E14" s="28">
        <v>1</v>
      </c>
      <c r="F14" s="28">
        <v>19</v>
      </c>
      <c r="G14" s="28">
        <v>1</v>
      </c>
      <c r="H14" s="28">
        <v>20</v>
      </c>
      <c r="I14" s="28">
        <v>28</v>
      </c>
      <c r="J14" s="28"/>
      <c r="K14" s="28">
        <v>3</v>
      </c>
      <c r="L14" s="28">
        <v>8</v>
      </c>
      <c r="M14" s="28">
        <v>3</v>
      </c>
      <c r="N14" s="28">
        <v>14</v>
      </c>
      <c r="O14" s="28">
        <v>7</v>
      </c>
      <c r="P14" s="28">
        <v>8</v>
      </c>
      <c r="Q14" s="28">
        <v>5</v>
      </c>
      <c r="R14" s="28">
        <v>15</v>
      </c>
      <c r="S14" s="28">
        <v>32</v>
      </c>
      <c r="T14" s="28"/>
      <c r="U14" s="28">
        <v>30</v>
      </c>
      <c r="V14" s="28"/>
      <c r="W14" s="28">
        <v>22</v>
      </c>
      <c r="X14" s="28"/>
      <c r="Y14" s="28">
        <v>17</v>
      </c>
      <c r="Z14" s="28">
        <v>22</v>
      </c>
      <c r="AA14" s="28">
        <v>56</v>
      </c>
      <c r="AB14" s="28"/>
      <c r="AC14" s="28">
        <v>15</v>
      </c>
      <c r="AD14" s="28">
        <v>26</v>
      </c>
      <c r="AE14" s="28">
        <v>10</v>
      </c>
      <c r="AF14" s="25">
        <f t="shared" si="0"/>
        <v>394</v>
      </c>
      <c r="AG14" s="6"/>
      <c r="AH14" s="6"/>
      <c r="AI14" s="6"/>
    </row>
    <row r="15" spans="1:35" ht="15">
      <c r="A15" s="23">
        <v>7</v>
      </c>
      <c r="B15" s="27" t="s">
        <v>6</v>
      </c>
      <c r="C15" s="28">
        <v>6</v>
      </c>
      <c r="D15" s="28">
        <v>8</v>
      </c>
      <c r="E15" s="28">
        <v>5</v>
      </c>
      <c r="F15" s="28">
        <v>19</v>
      </c>
      <c r="G15" s="28">
        <v>5</v>
      </c>
      <c r="H15" s="25">
        <v>20</v>
      </c>
      <c r="I15" s="28">
        <v>28</v>
      </c>
      <c r="J15" s="28"/>
      <c r="K15" s="28">
        <v>12</v>
      </c>
      <c r="L15" s="28">
        <v>17</v>
      </c>
      <c r="M15" s="28">
        <v>11</v>
      </c>
      <c r="N15" s="28">
        <v>29</v>
      </c>
      <c r="O15" s="28">
        <v>72</v>
      </c>
      <c r="P15" s="28"/>
      <c r="Q15" s="28">
        <v>30</v>
      </c>
      <c r="R15" s="28"/>
      <c r="S15" s="28">
        <v>32</v>
      </c>
      <c r="T15" s="28"/>
      <c r="U15" s="28">
        <v>2</v>
      </c>
      <c r="V15" s="28">
        <v>6</v>
      </c>
      <c r="W15" s="28">
        <v>22</v>
      </c>
      <c r="X15" s="28"/>
      <c r="Y15" s="28">
        <v>4</v>
      </c>
      <c r="Z15" s="28">
        <v>22</v>
      </c>
      <c r="AA15" s="28">
        <v>19</v>
      </c>
      <c r="AB15" s="28">
        <v>28</v>
      </c>
      <c r="AC15" s="28">
        <v>3</v>
      </c>
      <c r="AD15" s="28">
        <v>26</v>
      </c>
      <c r="AE15" s="28">
        <v>5</v>
      </c>
      <c r="AF15" s="25">
        <f t="shared" si="0"/>
        <v>431</v>
      </c>
      <c r="AG15" s="6"/>
      <c r="AH15" s="6"/>
      <c r="AI15" s="6"/>
    </row>
    <row r="16" spans="1:35" ht="15">
      <c r="A16" s="26">
        <v>8</v>
      </c>
      <c r="B16" s="24" t="s">
        <v>34</v>
      </c>
      <c r="C16" s="25">
        <v>9</v>
      </c>
      <c r="D16" s="25">
        <v>15</v>
      </c>
      <c r="E16" s="25">
        <v>4</v>
      </c>
      <c r="F16" s="28">
        <v>19</v>
      </c>
      <c r="G16" s="25">
        <v>9</v>
      </c>
      <c r="H16" s="25">
        <v>20</v>
      </c>
      <c r="I16" s="25">
        <v>6</v>
      </c>
      <c r="J16" s="25">
        <v>14</v>
      </c>
      <c r="K16" s="25">
        <v>34</v>
      </c>
      <c r="L16" s="25"/>
      <c r="M16" s="25">
        <v>17</v>
      </c>
      <c r="N16" s="25">
        <v>29</v>
      </c>
      <c r="O16" s="25">
        <v>5</v>
      </c>
      <c r="P16" s="25">
        <v>12</v>
      </c>
      <c r="Q16" s="28">
        <v>30</v>
      </c>
      <c r="R16" s="25"/>
      <c r="S16" s="28">
        <v>32</v>
      </c>
      <c r="T16" s="25"/>
      <c r="U16" s="25">
        <v>30</v>
      </c>
      <c r="V16" s="25"/>
      <c r="W16" s="28">
        <v>22</v>
      </c>
      <c r="X16" s="25"/>
      <c r="Y16" s="25">
        <v>5</v>
      </c>
      <c r="Z16" s="25">
        <v>22</v>
      </c>
      <c r="AA16" s="25">
        <v>14</v>
      </c>
      <c r="AB16" s="25">
        <v>20</v>
      </c>
      <c r="AC16" s="25">
        <v>52</v>
      </c>
      <c r="AD16" s="25"/>
      <c r="AE16" s="25">
        <v>14</v>
      </c>
      <c r="AF16" s="25">
        <f t="shared" si="0"/>
        <v>434</v>
      </c>
      <c r="AG16" s="6"/>
      <c r="AH16" s="6"/>
      <c r="AI16" s="6"/>
    </row>
    <row r="17" spans="1:35" ht="15">
      <c r="A17" s="23">
        <v>9</v>
      </c>
      <c r="B17" s="27" t="s">
        <v>12</v>
      </c>
      <c r="C17" s="28">
        <v>44</v>
      </c>
      <c r="D17" s="28"/>
      <c r="E17" s="28">
        <v>7</v>
      </c>
      <c r="F17" s="28">
        <v>19</v>
      </c>
      <c r="G17" s="25">
        <v>40</v>
      </c>
      <c r="H17" s="28"/>
      <c r="I17" s="28">
        <v>28</v>
      </c>
      <c r="J17" s="28"/>
      <c r="K17" s="28">
        <v>6</v>
      </c>
      <c r="L17" s="28">
        <v>10</v>
      </c>
      <c r="M17" s="28">
        <v>4</v>
      </c>
      <c r="N17" s="28">
        <v>29</v>
      </c>
      <c r="O17" s="28">
        <v>11</v>
      </c>
      <c r="P17" s="28">
        <v>36</v>
      </c>
      <c r="Q17" s="28">
        <v>30</v>
      </c>
      <c r="R17" s="28"/>
      <c r="S17" s="28">
        <v>32</v>
      </c>
      <c r="T17" s="28"/>
      <c r="U17" s="28">
        <v>30</v>
      </c>
      <c r="V17" s="28"/>
      <c r="W17" s="28">
        <v>22</v>
      </c>
      <c r="X17" s="28"/>
      <c r="Y17" s="28">
        <v>12</v>
      </c>
      <c r="Z17" s="28">
        <v>22</v>
      </c>
      <c r="AA17" s="28">
        <v>3</v>
      </c>
      <c r="AB17" s="28">
        <v>10</v>
      </c>
      <c r="AC17" s="28">
        <v>52</v>
      </c>
      <c r="AD17" s="28"/>
      <c r="AE17" s="28">
        <v>3</v>
      </c>
      <c r="AF17" s="25">
        <f t="shared" si="0"/>
        <v>450</v>
      </c>
      <c r="AG17" s="6"/>
      <c r="AH17" s="6"/>
      <c r="AI17" s="6"/>
    </row>
    <row r="18" spans="1:35" ht="15">
      <c r="A18" s="26">
        <v>10</v>
      </c>
      <c r="B18" s="27" t="s">
        <v>3</v>
      </c>
      <c r="C18" s="28">
        <v>1</v>
      </c>
      <c r="D18" s="28">
        <v>2</v>
      </c>
      <c r="E18" s="28">
        <v>38</v>
      </c>
      <c r="F18" s="28"/>
      <c r="G18" s="28">
        <v>1</v>
      </c>
      <c r="H18" s="25">
        <v>20</v>
      </c>
      <c r="I18" s="28">
        <v>28</v>
      </c>
      <c r="J18" s="28"/>
      <c r="K18" s="28">
        <v>34</v>
      </c>
      <c r="L18" s="28"/>
      <c r="M18" s="28">
        <v>8</v>
      </c>
      <c r="N18" s="28">
        <v>29</v>
      </c>
      <c r="O18" s="28">
        <v>4</v>
      </c>
      <c r="P18" s="28">
        <v>36</v>
      </c>
      <c r="Q18" s="28">
        <v>30</v>
      </c>
      <c r="R18" s="28"/>
      <c r="S18" s="28">
        <v>32</v>
      </c>
      <c r="T18" s="28"/>
      <c r="U18" s="25">
        <v>30</v>
      </c>
      <c r="V18" s="28"/>
      <c r="W18" s="28">
        <v>22</v>
      </c>
      <c r="X18" s="28"/>
      <c r="Y18" s="28">
        <v>14</v>
      </c>
      <c r="Z18" s="28">
        <v>22</v>
      </c>
      <c r="AA18" s="28">
        <v>13</v>
      </c>
      <c r="AB18" s="28">
        <v>28</v>
      </c>
      <c r="AC18" s="28">
        <v>52</v>
      </c>
      <c r="AD18" s="28"/>
      <c r="AE18" s="28">
        <v>9</v>
      </c>
      <c r="AF18" s="25">
        <f t="shared" si="0"/>
        <v>453</v>
      </c>
      <c r="AG18" s="6"/>
      <c r="AH18" s="6"/>
      <c r="AI18" s="6"/>
    </row>
    <row r="19" spans="1:35" ht="15">
      <c r="A19" s="23">
        <v>11</v>
      </c>
      <c r="B19" s="27" t="s">
        <v>2</v>
      </c>
      <c r="C19" s="28">
        <v>5</v>
      </c>
      <c r="D19" s="28">
        <v>14</v>
      </c>
      <c r="E19" s="28">
        <v>9</v>
      </c>
      <c r="F19" s="28">
        <v>19</v>
      </c>
      <c r="G19" s="28">
        <v>11</v>
      </c>
      <c r="H19" s="25">
        <v>20</v>
      </c>
      <c r="I19" s="28">
        <v>28</v>
      </c>
      <c r="J19" s="28"/>
      <c r="K19" s="28">
        <v>5</v>
      </c>
      <c r="L19" s="28">
        <v>17</v>
      </c>
      <c r="M19" s="28">
        <v>58</v>
      </c>
      <c r="N19" s="28"/>
      <c r="O19" s="28">
        <v>72</v>
      </c>
      <c r="P19" s="28"/>
      <c r="Q19" s="28">
        <v>1</v>
      </c>
      <c r="R19" s="28">
        <v>2</v>
      </c>
      <c r="S19" s="28">
        <v>3</v>
      </c>
      <c r="T19" s="28">
        <v>16</v>
      </c>
      <c r="U19" s="28">
        <v>30</v>
      </c>
      <c r="V19" s="28"/>
      <c r="W19" s="28">
        <v>2</v>
      </c>
      <c r="X19" s="28">
        <v>4</v>
      </c>
      <c r="Y19" s="28">
        <v>44</v>
      </c>
      <c r="Z19" s="28"/>
      <c r="AA19" s="28">
        <v>2</v>
      </c>
      <c r="AB19" s="28">
        <v>28</v>
      </c>
      <c r="AC19" s="28">
        <v>52</v>
      </c>
      <c r="AD19" s="28"/>
      <c r="AE19" s="28">
        <v>14</v>
      </c>
      <c r="AF19" s="25">
        <f t="shared" si="0"/>
        <v>456</v>
      </c>
      <c r="AG19" s="6"/>
      <c r="AH19" s="6"/>
      <c r="AI19" s="6"/>
    </row>
    <row r="20" spans="1:35" ht="15">
      <c r="A20" s="26">
        <v>12</v>
      </c>
      <c r="B20" s="24" t="s">
        <v>9</v>
      </c>
      <c r="C20" s="25">
        <v>44</v>
      </c>
      <c r="D20" s="25"/>
      <c r="E20" s="25">
        <v>38</v>
      </c>
      <c r="F20" s="25"/>
      <c r="G20" s="25">
        <v>40</v>
      </c>
      <c r="H20" s="25"/>
      <c r="I20" s="28">
        <v>28</v>
      </c>
      <c r="J20" s="25"/>
      <c r="K20" s="25">
        <v>34</v>
      </c>
      <c r="L20" s="25"/>
      <c r="M20" s="25">
        <v>58</v>
      </c>
      <c r="N20" s="25"/>
      <c r="O20" s="25">
        <v>2</v>
      </c>
      <c r="P20" s="25">
        <v>10</v>
      </c>
      <c r="Q20" s="28">
        <v>30</v>
      </c>
      <c r="R20" s="25"/>
      <c r="S20" s="28">
        <v>32</v>
      </c>
      <c r="T20" s="25"/>
      <c r="U20" s="25">
        <v>1</v>
      </c>
      <c r="V20" s="25">
        <v>15</v>
      </c>
      <c r="W20" s="28">
        <v>22</v>
      </c>
      <c r="X20" s="25"/>
      <c r="Y20" s="25">
        <v>16</v>
      </c>
      <c r="Z20" s="25">
        <v>22</v>
      </c>
      <c r="AA20" s="25">
        <v>16</v>
      </c>
      <c r="AB20" s="25">
        <v>28</v>
      </c>
      <c r="AC20" s="25">
        <v>6</v>
      </c>
      <c r="AD20" s="25">
        <v>12</v>
      </c>
      <c r="AE20" s="25">
        <v>8</v>
      </c>
      <c r="AF20" s="25">
        <f t="shared" si="0"/>
        <v>462</v>
      </c>
      <c r="AG20" s="6"/>
      <c r="AH20" s="6"/>
      <c r="AI20" s="6"/>
    </row>
    <row r="21" spans="1:35" ht="15">
      <c r="A21" s="23">
        <v>13</v>
      </c>
      <c r="B21" s="27" t="s">
        <v>81</v>
      </c>
      <c r="C21" s="28">
        <v>7</v>
      </c>
      <c r="D21" s="28">
        <v>22</v>
      </c>
      <c r="E21" s="28">
        <v>10</v>
      </c>
      <c r="F21" s="28">
        <v>13</v>
      </c>
      <c r="G21" s="28">
        <v>10</v>
      </c>
      <c r="H21" s="28">
        <v>20</v>
      </c>
      <c r="I21" s="28">
        <v>28</v>
      </c>
      <c r="J21" s="28"/>
      <c r="K21" s="28">
        <v>34</v>
      </c>
      <c r="L21" s="28"/>
      <c r="M21" s="28">
        <v>58</v>
      </c>
      <c r="N21" s="28"/>
      <c r="O21" s="28">
        <v>19</v>
      </c>
      <c r="P21" s="28">
        <v>20</v>
      </c>
      <c r="Q21" s="28">
        <v>30</v>
      </c>
      <c r="R21" s="28"/>
      <c r="S21" s="28">
        <v>32</v>
      </c>
      <c r="T21" s="28"/>
      <c r="U21" s="28">
        <v>8</v>
      </c>
      <c r="V21" s="28">
        <v>15</v>
      </c>
      <c r="W21" s="28">
        <v>22</v>
      </c>
      <c r="X21" s="28"/>
      <c r="Y21" s="28">
        <v>44</v>
      </c>
      <c r="Z21" s="28"/>
      <c r="AA21" s="28">
        <v>56</v>
      </c>
      <c r="AB21" s="28"/>
      <c r="AC21" s="28">
        <v>13</v>
      </c>
      <c r="AD21" s="28">
        <v>26</v>
      </c>
      <c r="AE21" s="28">
        <v>14</v>
      </c>
      <c r="AF21" s="25">
        <f t="shared" si="0"/>
        <v>501</v>
      </c>
      <c r="AG21" s="6"/>
      <c r="AH21" s="6"/>
      <c r="AI21" s="6"/>
    </row>
    <row r="22" spans="1:35" ht="15">
      <c r="A22" s="26">
        <v>14</v>
      </c>
      <c r="B22" s="29" t="s">
        <v>49</v>
      </c>
      <c r="C22" s="28">
        <v>44</v>
      </c>
      <c r="D22" s="28"/>
      <c r="E22" s="28">
        <v>38</v>
      </c>
      <c r="F22" s="28"/>
      <c r="G22" s="28">
        <v>40</v>
      </c>
      <c r="H22" s="28"/>
      <c r="I22" s="28">
        <v>28</v>
      </c>
      <c r="J22" s="28"/>
      <c r="K22" s="28">
        <v>14</v>
      </c>
      <c r="L22" s="28">
        <v>17</v>
      </c>
      <c r="M22" s="28">
        <v>15</v>
      </c>
      <c r="N22" s="28">
        <v>16</v>
      </c>
      <c r="O22" s="28">
        <v>21</v>
      </c>
      <c r="P22" s="28">
        <v>36</v>
      </c>
      <c r="Q22" s="28">
        <v>30</v>
      </c>
      <c r="R22" s="28"/>
      <c r="S22" s="28">
        <v>32</v>
      </c>
      <c r="T22" s="28"/>
      <c r="U22" s="28">
        <v>30</v>
      </c>
      <c r="V22" s="28"/>
      <c r="W22" s="28">
        <v>22</v>
      </c>
      <c r="X22" s="28"/>
      <c r="Y22" s="28">
        <v>44</v>
      </c>
      <c r="Z22" s="28"/>
      <c r="AA22" s="28">
        <v>9</v>
      </c>
      <c r="AB22" s="28">
        <v>28</v>
      </c>
      <c r="AC22" s="28">
        <v>52</v>
      </c>
      <c r="AD22" s="28"/>
      <c r="AE22" s="28">
        <v>14</v>
      </c>
      <c r="AF22" s="25">
        <f t="shared" si="0"/>
        <v>530</v>
      </c>
      <c r="AG22" s="6"/>
      <c r="AH22" s="6"/>
      <c r="AI22" s="6"/>
    </row>
    <row r="23" spans="1:35" ht="15">
      <c r="A23" s="23">
        <v>15</v>
      </c>
      <c r="B23" s="27" t="s">
        <v>10</v>
      </c>
      <c r="C23" s="28">
        <v>12</v>
      </c>
      <c r="D23" s="28">
        <v>22</v>
      </c>
      <c r="E23" s="28">
        <v>38</v>
      </c>
      <c r="F23" s="28"/>
      <c r="G23" s="28">
        <v>6</v>
      </c>
      <c r="H23" s="28">
        <v>20</v>
      </c>
      <c r="I23" s="28">
        <v>1</v>
      </c>
      <c r="J23" s="28">
        <v>5</v>
      </c>
      <c r="K23" s="28">
        <v>34</v>
      </c>
      <c r="L23" s="28"/>
      <c r="M23" s="28">
        <v>58</v>
      </c>
      <c r="N23" s="28"/>
      <c r="O23" s="28">
        <v>72</v>
      </c>
      <c r="P23" s="28"/>
      <c r="Q23" s="28">
        <v>30</v>
      </c>
      <c r="R23" s="28"/>
      <c r="S23" s="28">
        <v>32</v>
      </c>
      <c r="T23" s="28"/>
      <c r="U23" s="28">
        <v>30</v>
      </c>
      <c r="V23" s="28"/>
      <c r="W23" s="28">
        <v>22</v>
      </c>
      <c r="X23" s="28"/>
      <c r="Y23" s="28">
        <v>7</v>
      </c>
      <c r="Z23" s="28">
        <v>22</v>
      </c>
      <c r="AA23" s="28">
        <v>56</v>
      </c>
      <c r="AB23" s="28"/>
      <c r="AC23" s="28">
        <v>52</v>
      </c>
      <c r="AD23" s="28"/>
      <c r="AE23" s="28">
        <v>14</v>
      </c>
      <c r="AF23" s="25">
        <f t="shared" si="0"/>
        <v>533</v>
      </c>
      <c r="AG23" s="6"/>
      <c r="AH23" s="6"/>
      <c r="AI23" s="6"/>
    </row>
    <row r="24" spans="1:35" ht="15">
      <c r="A24" s="26">
        <v>16</v>
      </c>
      <c r="B24" s="27" t="s">
        <v>33</v>
      </c>
      <c r="C24" s="28">
        <v>3</v>
      </c>
      <c r="D24" s="28">
        <v>22</v>
      </c>
      <c r="E24" s="28">
        <v>38</v>
      </c>
      <c r="F24" s="28"/>
      <c r="G24" s="28">
        <v>40</v>
      </c>
      <c r="H24" s="28"/>
      <c r="I24" s="28">
        <v>28</v>
      </c>
      <c r="J24" s="28"/>
      <c r="K24" s="28">
        <v>34</v>
      </c>
      <c r="L24" s="28"/>
      <c r="M24" s="28">
        <v>58</v>
      </c>
      <c r="N24" s="28"/>
      <c r="O24" s="28">
        <v>72</v>
      </c>
      <c r="P24" s="28"/>
      <c r="Q24" s="28">
        <v>30</v>
      </c>
      <c r="R24" s="28"/>
      <c r="S24" s="28">
        <v>32</v>
      </c>
      <c r="T24" s="28"/>
      <c r="U24" s="28">
        <v>30</v>
      </c>
      <c r="V24" s="28"/>
      <c r="W24" s="28">
        <v>22</v>
      </c>
      <c r="X24" s="28"/>
      <c r="Y24" s="28">
        <v>8</v>
      </c>
      <c r="Z24" s="28">
        <v>22</v>
      </c>
      <c r="AA24" s="28">
        <v>7</v>
      </c>
      <c r="AB24" s="28">
        <v>28</v>
      </c>
      <c r="AC24" s="28">
        <v>52</v>
      </c>
      <c r="AD24" s="28"/>
      <c r="AE24" s="28">
        <v>14</v>
      </c>
      <c r="AF24" s="25">
        <f t="shared" si="0"/>
        <v>540</v>
      </c>
      <c r="AG24" s="6"/>
      <c r="AH24" s="6"/>
      <c r="AI24" s="6"/>
    </row>
    <row r="25" spans="1:35" ht="15">
      <c r="A25" s="23">
        <v>17</v>
      </c>
      <c r="B25" s="27" t="s">
        <v>7</v>
      </c>
      <c r="C25" s="28">
        <v>44</v>
      </c>
      <c r="D25" s="28"/>
      <c r="E25" s="28">
        <v>3</v>
      </c>
      <c r="F25" s="28">
        <v>19</v>
      </c>
      <c r="G25" s="28">
        <v>40</v>
      </c>
      <c r="H25" s="91"/>
      <c r="I25" s="28">
        <v>28</v>
      </c>
      <c r="J25" s="28"/>
      <c r="K25" s="28">
        <v>34</v>
      </c>
      <c r="L25" s="28"/>
      <c r="M25" s="28">
        <v>12</v>
      </c>
      <c r="N25" s="28">
        <v>29</v>
      </c>
      <c r="O25" s="28">
        <v>72</v>
      </c>
      <c r="P25" s="28"/>
      <c r="Q25" s="28">
        <v>30</v>
      </c>
      <c r="R25" s="28"/>
      <c r="S25" s="28">
        <v>32</v>
      </c>
      <c r="T25" s="28"/>
      <c r="U25" s="28">
        <v>30</v>
      </c>
      <c r="V25" s="28"/>
      <c r="W25" s="28">
        <v>22</v>
      </c>
      <c r="X25" s="28"/>
      <c r="Y25" s="28">
        <v>2</v>
      </c>
      <c r="Z25" s="28">
        <v>22</v>
      </c>
      <c r="AA25" s="28">
        <v>56</v>
      </c>
      <c r="AB25" s="28"/>
      <c r="AC25" s="28">
        <v>52</v>
      </c>
      <c r="AD25" s="28"/>
      <c r="AE25" s="28">
        <v>14</v>
      </c>
      <c r="AF25" s="25">
        <f t="shared" si="0"/>
        <v>541</v>
      </c>
      <c r="AG25" s="6"/>
      <c r="AH25" s="6"/>
      <c r="AI25" s="6"/>
    </row>
    <row r="26" spans="1:35" ht="15">
      <c r="A26" s="26">
        <v>18</v>
      </c>
      <c r="B26" s="27" t="s">
        <v>50</v>
      </c>
      <c r="C26" s="28">
        <v>44</v>
      </c>
      <c r="D26" s="28"/>
      <c r="E26" s="28">
        <v>38</v>
      </c>
      <c r="F26" s="28"/>
      <c r="G26" s="28">
        <v>40</v>
      </c>
      <c r="H26" s="18"/>
      <c r="I26" s="28">
        <v>4</v>
      </c>
      <c r="J26" s="28">
        <v>14</v>
      </c>
      <c r="K26" s="28">
        <v>7</v>
      </c>
      <c r="L26" s="28">
        <v>9</v>
      </c>
      <c r="M26" s="28">
        <v>13</v>
      </c>
      <c r="N26" s="28">
        <v>29</v>
      </c>
      <c r="O26" s="28">
        <v>72</v>
      </c>
      <c r="P26" s="28"/>
      <c r="Q26" s="28">
        <v>30</v>
      </c>
      <c r="R26" s="28"/>
      <c r="S26" s="28">
        <v>32</v>
      </c>
      <c r="T26" s="28"/>
      <c r="U26" s="28">
        <v>30</v>
      </c>
      <c r="V26" s="28"/>
      <c r="W26" s="28">
        <v>22</v>
      </c>
      <c r="X26" s="28"/>
      <c r="Y26" s="28">
        <v>44</v>
      </c>
      <c r="Z26" s="28"/>
      <c r="AA26" s="28">
        <v>56</v>
      </c>
      <c r="AB26" s="28"/>
      <c r="AC26" s="28">
        <v>52</v>
      </c>
      <c r="AD26" s="28"/>
      <c r="AE26" s="28">
        <v>14</v>
      </c>
      <c r="AF26" s="25">
        <f t="shared" si="0"/>
        <v>550</v>
      </c>
      <c r="AG26" s="6"/>
      <c r="AH26" s="6"/>
      <c r="AI26" s="6"/>
    </row>
    <row r="27" spans="1:35" ht="15">
      <c r="A27" s="53">
        <v>19</v>
      </c>
      <c r="B27" s="54" t="s">
        <v>11</v>
      </c>
      <c r="C27" s="55">
        <v>44</v>
      </c>
      <c r="D27" s="55"/>
      <c r="E27" s="28">
        <v>38</v>
      </c>
      <c r="F27" s="55"/>
      <c r="G27" s="55">
        <v>40</v>
      </c>
      <c r="H27" s="55"/>
      <c r="I27" s="55">
        <v>28</v>
      </c>
      <c r="J27" s="55"/>
      <c r="K27" s="55">
        <v>34</v>
      </c>
      <c r="L27" s="55"/>
      <c r="M27" s="55">
        <v>58</v>
      </c>
      <c r="N27" s="55"/>
      <c r="O27" s="55">
        <v>14</v>
      </c>
      <c r="P27" s="55">
        <v>36</v>
      </c>
      <c r="Q27" s="28">
        <v>30</v>
      </c>
      <c r="R27" s="55"/>
      <c r="S27" s="28">
        <v>32</v>
      </c>
      <c r="T27" s="55"/>
      <c r="U27" s="28">
        <v>30</v>
      </c>
      <c r="V27" s="55"/>
      <c r="W27" s="28">
        <v>22</v>
      </c>
      <c r="X27" s="55"/>
      <c r="Y27" s="55">
        <v>44</v>
      </c>
      <c r="Z27" s="55"/>
      <c r="AA27" s="55">
        <v>56</v>
      </c>
      <c r="AB27" s="55"/>
      <c r="AC27" s="55">
        <v>52</v>
      </c>
      <c r="AD27" s="55"/>
      <c r="AE27" s="28">
        <v>14</v>
      </c>
      <c r="AF27" s="25">
        <f t="shared" si="0"/>
        <v>572</v>
      </c>
      <c r="AG27" s="6"/>
      <c r="AH27" s="6"/>
      <c r="AI27" s="6"/>
    </row>
    <row r="28" spans="1:35" s="57" customFormat="1" ht="15">
      <c r="A28" s="23">
        <v>20</v>
      </c>
      <c r="B28" s="29" t="s">
        <v>32</v>
      </c>
      <c r="C28" s="28">
        <v>44</v>
      </c>
      <c r="D28" s="28"/>
      <c r="E28" s="28">
        <v>6</v>
      </c>
      <c r="F28" s="28">
        <v>19</v>
      </c>
      <c r="G28" s="28">
        <v>40</v>
      </c>
      <c r="H28" s="28"/>
      <c r="I28" s="28">
        <v>28</v>
      </c>
      <c r="J28" s="28"/>
      <c r="K28" s="28">
        <v>34</v>
      </c>
      <c r="L28" s="28"/>
      <c r="M28" s="28">
        <v>58</v>
      </c>
      <c r="N28" s="28"/>
      <c r="O28" s="28">
        <v>72</v>
      </c>
      <c r="P28" s="28"/>
      <c r="Q28" s="28">
        <v>30</v>
      </c>
      <c r="R28" s="28"/>
      <c r="S28" s="28">
        <v>32</v>
      </c>
      <c r="T28" s="28"/>
      <c r="U28" s="28">
        <v>30</v>
      </c>
      <c r="V28" s="28"/>
      <c r="W28" s="28">
        <v>22</v>
      </c>
      <c r="X28" s="28"/>
      <c r="Y28" s="28">
        <v>44</v>
      </c>
      <c r="Z28" s="28"/>
      <c r="AA28" s="28">
        <v>56</v>
      </c>
      <c r="AB28" s="28"/>
      <c r="AC28" s="28">
        <v>52</v>
      </c>
      <c r="AD28" s="28"/>
      <c r="AE28" s="28">
        <v>14</v>
      </c>
      <c r="AF28" s="25">
        <f t="shared" si="0"/>
        <v>581</v>
      </c>
      <c r="AG28" s="56"/>
      <c r="AH28" s="56"/>
      <c r="AI28" s="56"/>
    </row>
    <row r="29" spans="1:35" ht="12" customHeight="1">
      <c r="A29" s="6"/>
      <c r="B29" s="1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3:35" ht="15">
      <c r="C30" s="2" t="s">
        <v>16</v>
      </c>
      <c r="D30" s="5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3:35" ht="15">
      <c r="C31" s="2" t="s">
        <v>14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" t="s">
        <v>144</v>
      </c>
      <c r="X31" s="85"/>
      <c r="Y31" s="85"/>
      <c r="Z31" s="85"/>
      <c r="AA31" s="85"/>
      <c r="AB31" s="85"/>
      <c r="AC31" s="85"/>
      <c r="AD31" s="85"/>
      <c r="AE31" s="85"/>
      <c r="AG31" s="6"/>
      <c r="AH31" s="6"/>
      <c r="AI31" s="6"/>
    </row>
    <row r="32" spans="1:35" ht="10.5" customHeight="1">
      <c r="A32" s="6"/>
      <c r="C32" s="1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85"/>
      <c r="X32" s="85"/>
      <c r="Y32" s="85"/>
      <c r="Z32" s="85"/>
      <c r="AA32" s="85"/>
      <c r="AB32" s="85"/>
      <c r="AC32" s="85"/>
      <c r="AD32" s="85"/>
      <c r="AE32" s="85"/>
      <c r="AG32" s="6"/>
      <c r="AH32" s="6"/>
      <c r="AI32" s="6"/>
    </row>
    <row r="33" spans="3:35" ht="15">
      <c r="C33" s="2" t="s">
        <v>15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85"/>
      <c r="X33" s="85"/>
      <c r="Y33" s="85"/>
      <c r="Z33" s="85"/>
      <c r="AA33" s="85"/>
      <c r="AB33" s="85"/>
      <c r="AC33" s="85"/>
      <c r="AD33" s="85"/>
      <c r="AE33" s="85"/>
      <c r="AG33" s="6"/>
      <c r="AH33" s="6"/>
      <c r="AI33" s="6"/>
    </row>
    <row r="34" spans="3:35" ht="15">
      <c r="C34" s="2" t="s">
        <v>14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" t="s">
        <v>145</v>
      </c>
      <c r="X34" s="85"/>
      <c r="Y34" s="85"/>
      <c r="Z34" s="85"/>
      <c r="AA34" s="85"/>
      <c r="AB34" s="85"/>
      <c r="AC34" s="85"/>
      <c r="AD34" s="85"/>
      <c r="AE34" s="85"/>
      <c r="AG34" s="6"/>
      <c r="AH34" s="6"/>
      <c r="AI34" s="6"/>
    </row>
    <row r="35" spans="1:35" ht="15">
      <c r="A35" s="6"/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80"/>
      <c r="X35" s="80"/>
      <c r="Y35" s="80"/>
      <c r="Z35" s="80"/>
      <c r="AA35" s="80"/>
      <c r="AB35" s="80"/>
      <c r="AC35" s="80"/>
      <c r="AD35" s="6"/>
      <c r="AE35" s="6"/>
      <c r="AF35" s="6"/>
      <c r="AG35" s="6"/>
      <c r="AH35" s="6"/>
      <c r="AI35" s="6"/>
    </row>
  </sheetData>
  <sheetProtection/>
  <mergeCells count="27">
    <mergeCell ref="AC8:AD8"/>
    <mergeCell ref="O7:P7"/>
    <mergeCell ref="Q8:R8"/>
    <mergeCell ref="S8:T8"/>
    <mergeCell ref="U8:V8"/>
    <mergeCell ref="W8:X8"/>
    <mergeCell ref="Y7:Z7"/>
    <mergeCell ref="Y8:Z8"/>
    <mergeCell ref="AF7:AF8"/>
    <mergeCell ref="C7:F7"/>
    <mergeCell ref="C8:D8"/>
    <mergeCell ref="E8:F8"/>
    <mergeCell ref="G8:H8"/>
    <mergeCell ref="I8:J8"/>
    <mergeCell ref="K7:L7"/>
    <mergeCell ref="AA7:AB7"/>
    <mergeCell ref="AA8:AB8"/>
    <mergeCell ref="AC7:AD7"/>
    <mergeCell ref="U7:X7"/>
    <mergeCell ref="K8:L8"/>
    <mergeCell ref="M8:N8"/>
    <mergeCell ref="O8:P8"/>
    <mergeCell ref="M7:N7"/>
    <mergeCell ref="A7:A8"/>
    <mergeCell ref="B7:B8"/>
    <mergeCell ref="G7:J7"/>
    <mergeCell ref="Q7:T7"/>
  </mergeCells>
  <printOptions/>
  <pageMargins left="0.3937007874015748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6.7109375" style="0" customWidth="1"/>
    <col min="2" max="2" width="52.28125" style="0" customWidth="1"/>
    <col min="3" max="3" width="5.140625" style="0" customWidth="1"/>
    <col min="4" max="6" width="4.7109375" style="0" customWidth="1"/>
    <col min="7" max="7" width="4.57421875" style="0" customWidth="1"/>
    <col min="8" max="8" width="5.28125" style="0" customWidth="1"/>
    <col min="9" max="10" width="4.57421875" style="0" customWidth="1"/>
    <col min="11" max="11" width="5.140625" style="0" customWidth="1"/>
    <col min="12" max="12" width="4.8515625" style="0" customWidth="1"/>
    <col min="13" max="14" width="4.57421875" style="0" customWidth="1"/>
    <col min="15" max="15" width="8.00390625" style="0" customWidth="1"/>
    <col min="16" max="16" width="7.57421875" style="0" customWidth="1"/>
  </cols>
  <sheetData>
    <row r="1" spans="1:32" ht="18.75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6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6"/>
    </row>
    <row r="2" spans="1:17" ht="16.5" customHeight="1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61"/>
    </row>
    <row r="3" spans="1:17" ht="15" customHeight="1">
      <c r="A3" s="51" t="s">
        <v>173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62"/>
    </row>
    <row r="4" spans="1:17" ht="13.5" customHeight="1">
      <c r="A4" s="52" t="s">
        <v>41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63"/>
    </row>
    <row r="5" spans="1:16" ht="22.5" customHeight="1">
      <c r="A5" s="96" t="s">
        <v>0</v>
      </c>
      <c r="B5" s="98" t="s">
        <v>113</v>
      </c>
      <c r="C5" s="82" t="s">
        <v>105</v>
      </c>
      <c r="D5" s="84"/>
      <c r="E5" s="82" t="s">
        <v>106</v>
      </c>
      <c r="F5" s="84"/>
      <c r="G5" s="82" t="s">
        <v>107</v>
      </c>
      <c r="H5" s="84"/>
      <c r="I5" s="82" t="s">
        <v>109</v>
      </c>
      <c r="J5" s="84"/>
      <c r="K5" s="82" t="s">
        <v>110</v>
      </c>
      <c r="L5" s="84"/>
      <c r="M5" s="82" t="s">
        <v>111</v>
      </c>
      <c r="N5" s="84"/>
      <c r="O5" s="48" t="s">
        <v>52</v>
      </c>
      <c r="P5" s="96" t="s">
        <v>112</v>
      </c>
    </row>
    <row r="6" spans="1:16" ht="12.75" customHeight="1">
      <c r="A6" s="97"/>
      <c r="B6" s="98"/>
      <c r="C6" s="82" t="s">
        <v>44</v>
      </c>
      <c r="D6" s="84"/>
      <c r="E6" s="82" t="s">
        <v>45</v>
      </c>
      <c r="F6" s="84"/>
      <c r="G6" s="47" t="s">
        <v>46</v>
      </c>
      <c r="H6" s="47"/>
      <c r="I6" s="82" t="s">
        <v>42</v>
      </c>
      <c r="J6" s="84"/>
      <c r="K6" s="82" t="s">
        <v>48</v>
      </c>
      <c r="L6" s="84"/>
      <c r="M6" s="82" t="s">
        <v>46</v>
      </c>
      <c r="N6" s="84"/>
      <c r="O6" s="49"/>
      <c r="P6" s="97"/>
    </row>
    <row r="7" spans="1:16" s="68" customFormat="1" ht="12.75">
      <c r="A7" s="64">
        <v>1</v>
      </c>
      <c r="B7" s="65" t="s">
        <v>114</v>
      </c>
      <c r="C7" s="66">
        <v>34</v>
      </c>
      <c r="D7" s="66"/>
      <c r="E7" s="66">
        <v>3</v>
      </c>
      <c r="F7" s="66">
        <v>18</v>
      </c>
      <c r="G7" s="66">
        <v>1</v>
      </c>
      <c r="H7" s="66">
        <v>12</v>
      </c>
      <c r="I7" s="66">
        <v>44</v>
      </c>
      <c r="J7" s="66"/>
      <c r="K7" s="66">
        <v>13</v>
      </c>
      <c r="L7" s="66">
        <v>28</v>
      </c>
      <c r="M7" s="66">
        <v>7</v>
      </c>
      <c r="N7" s="66">
        <v>12</v>
      </c>
      <c r="O7" s="66">
        <v>5</v>
      </c>
      <c r="P7" s="67">
        <f aca="true" t="shared" si="0" ref="P7:P36">SUM(C7:O7)</f>
        <v>177</v>
      </c>
    </row>
    <row r="8" spans="1:16" s="68" customFormat="1" ht="14.25" customHeight="1">
      <c r="A8" s="69">
        <v>2</v>
      </c>
      <c r="B8" s="70" t="s">
        <v>118</v>
      </c>
      <c r="C8" s="66">
        <v>34</v>
      </c>
      <c r="D8" s="66"/>
      <c r="E8" s="66">
        <v>15</v>
      </c>
      <c r="F8" s="66">
        <v>19</v>
      </c>
      <c r="G8" s="66">
        <v>8</v>
      </c>
      <c r="H8" s="66">
        <v>18</v>
      </c>
      <c r="I8" s="66">
        <v>2</v>
      </c>
      <c r="J8" s="66">
        <v>9</v>
      </c>
      <c r="K8" s="66">
        <v>56</v>
      </c>
      <c r="L8" s="71"/>
      <c r="M8" s="66">
        <v>11</v>
      </c>
      <c r="N8" s="66">
        <v>26</v>
      </c>
      <c r="O8" s="66">
        <v>5</v>
      </c>
      <c r="P8" s="67">
        <f t="shared" si="0"/>
        <v>203</v>
      </c>
    </row>
    <row r="9" spans="1:16" s="68" customFormat="1" ht="15" customHeight="1">
      <c r="A9" s="64">
        <v>3</v>
      </c>
      <c r="B9" s="70" t="s">
        <v>127</v>
      </c>
      <c r="C9" s="66">
        <v>1</v>
      </c>
      <c r="D9" s="66">
        <v>17</v>
      </c>
      <c r="E9" s="66">
        <v>5</v>
      </c>
      <c r="F9" s="66">
        <v>29</v>
      </c>
      <c r="G9" s="66">
        <v>72</v>
      </c>
      <c r="H9" s="66"/>
      <c r="I9" s="66">
        <v>5</v>
      </c>
      <c r="J9" s="66">
        <v>22</v>
      </c>
      <c r="K9" s="66">
        <v>3</v>
      </c>
      <c r="L9" s="66">
        <v>28</v>
      </c>
      <c r="M9" s="66">
        <v>5</v>
      </c>
      <c r="N9" s="66">
        <v>26</v>
      </c>
      <c r="O9" s="66">
        <v>5</v>
      </c>
      <c r="P9" s="67">
        <f t="shared" si="0"/>
        <v>218</v>
      </c>
    </row>
    <row r="10" spans="1:16" s="68" customFormat="1" ht="13.5" customHeight="1">
      <c r="A10" s="69">
        <v>4</v>
      </c>
      <c r="B10" s="70" t="s">
        <v>129</v>
      </c>
      <c r="C10" s="66">
        <v>34</v>
      </c>
      <c r="D10" s="66"/>
      <c r="E10" s="66">
        <v>16</v>
      </c>
      <c r="F10" s="66">
        <v>17</v>
      </c>
      <c r="G10" s="66">
        <v>72</v>
      </c>
      <c r="H10" s="66"/>
      <c r="I10" s="66">
        <v>8</v>
      </c>
      <c r="J10" s="66">
        <v>22</v>
      </c>
      <c r="K10" s="66">
        <v>6</v>
      </c>
      <c r="L10" s="66">
        <v>10</v>
      </c>
      <c r="M10" s="66">
        <v>8</v>
      </c>
      <c r="N10" s="66">
        <v>26</v>
      </c>
      <c r="O10" s="66">
        <v>5</v>
      </c>
      <c r="P10" s="67">
        <f t="shared" si="0"/>
        <v>224</v>
      </c>
    </row>
    <row r="11" spans="1:16" s="68" customFormat="1" ht="12.75" customHeight="1">
      <c r="A11" s="64">
        <v>5</v>
      </c>
      <c r="B11" s="70" t="s">
        <v>124</v>
      </c>
      <c r="C11" s="66">
        <v>34</v>
      </c>
      <c r="D11" s="66"/>
      <c r="E11" s="66">
        <v>58</v>
      </c>
      <c r="F11" s="66"/>
      <c r="G11" s="66">
        <v>72</v>
      </c>
      <c r="H11" s="66"/>
      <c r="I11" s="66">
        <v>44</v>
      </c>
      <c r="J11" s="66"/>
      <c r="K11" s="66">
        <v>4</v>
      </c>
      <c r="L11" s="72">
        <v>9</v>
      </c>
      <c r="M11" s="66">
        <v>1</v>
      </c>
      <c r="N11" s="66">
        <v>4</v>
      </c>
      <c r="O11" s="66">
        <v>2</v>
      </c>
      <c r="P11" s="67">
        <f t="shared" si="0"/>
        <v>228</v>
      </c>
    </row>
    <row r="12" spans="1:16" s="68" customFormat="1" ht="13.5" customHeight="1">
      <c r="A12" s="69">
        <v>6</v>
      </c>
      <c r="B12" s="70" t="s">
        <v>117</v>
      </c>
      <c r="C12" s="66">
        <v>6</v>
      </c>
      <c r="D12" s="66">
        <v>17</v>
      </c>
      <c r="E12" s="66">
        <v>2</v>
      </c>
      <c r="F12" s="66">
        <v>29</v>
      </c>
      <c r="G12" s="66">
        <v>6</v>
      </c>
      <c r="H12" s="66">
        <v>36</v>
      </c>
      <c r="I12" s="66">
        <v>44</v>
      </c>
      <c r="J12" s="66"/>
      <c r="K12" s="66">
        <v>8</v>
      </c>
      <c r="L12" s="66">
        <v>28</v>
      </c>
      <c r="M12" s="66">
        <v>52</v>
      </c>
      <c r="N12" s="66"/>
      <c r="O12" s="66">
        <v>5</v>
      </c>
      <c r="P12" s="67">
        <f t="shared" si="0"/>
        <v>233</v>
      </c>
    </row>
    <row r="13" spans="1:16" s="68" customFormat="1" ht="12.75" customHeight="1">
      <c r="A13" s="64">
        <v>7</v>
      </c>
      <c r="B13" s="70" t="s">
        <v>120</v>
      </c>
      <c r="C13" s="66">
        <v>34</v>
      </c>
      <c r="D13" s="66"/>
      <c r="E13" s="66">
        <v>1</v>
      </c>
      <c r="F13" s="66">
        <v>11</v>
      </c>
      <c r="G13" s="66">
        <v>10</v>
      </c>
      <c r="H13" s="66">
        <v>36</v>
      </c>
      <c r="I13" s="66">
        <v>44</v>
      </c>
      <c r="J13" s="66"/>
      <c r="K13" s="66">
        <v>56</v>
      </c>
      <c r="L13" s="66"/>
      <c r="M13" s="66">
        <v>13</v>
      </c>
      <c r="N13" s="66">
        <v>26</v>
      </c>
      <c r="O13" s="66">
        <v>5</v>
      </c>
      <c r="P13" s="67">
        <f t="shared" si="0"/>
        <v>236</v>
      </c>
    </row>
    <row r="14" spans="1:16" s="68" customFormat="1" ht="12.75">
      <c r="A14" s="69">
        <v>8</v>
      </c>
      <c r="B14" s="70" t="s">
        <v>115</v>
      </c>
      <c r="C14" s="66">
        <v>34</v>
      </c>
      <c r="D14" s="66"/>
      <c r="E14" s="66">
        <v>58</v>
      </c>
      <c r="F14" s="66"/>
      <c r="G14" s="66">
        <v>2</v>
      </c>
      <c r="H14" s="66">
        <v>7</v>
      </c>
      <c r="I14" s="66">
        <v>1</v>
      </c>
      <c r="J14" s="66">
        <v>22</v>
      </c>
      <c r="K14" s="66">
        <v>56</v>
      </c>
      <c r="L14" s="66"/>
      <c r="M14" s="66">
        <v>52</v>
      </c>
      <c r="N14" s="66"/>
      <c r="O14" s="66">
        <v>5</v>
      </c>
      <c r="P14" s="67">
        <f t="shared" si="0"/>
        <v>237</v>
      </c>
    </row>
    <row r="15" spans="1:16" s="68" customFormat="1" ht="13.5" customHeight="1">
      <c r="A15" s="64">
        <v>9</v>
      </c>
      <c r="B15" s="70" t="s">
        <v>123</v>
      </c>
      <c r="C15" s="66">
        <v>9</v>
      </c>
      <c r="D15" s="66">
        <v>17</v>
      </c>
      <c r="E15" s="66">
        <v>12</v>
      </c>
      <c r="F15" s="66">
        <v>13</v>
      </c>
      <c r="G15" s="66">
        <v>16</v>
      </c>
      <c r="H15" s="66">
        <v>36</v>
      </c>
      <c r="I15" s="66">
        <v>44</v>
      </c>
      <c r="J15" s="66"/>
      <c r="K15" s="66">
        <v>7</v>
      </c>
      <c r="L15" s="66">
        <v>28</v>
      </c>
      <c r="M15" s="66">
        <v>52</v>
      </c>
      <c r="N15" s="66"/>
      <c r="O15" s="66">
        <v>5</v>
      </c>
      <c r="P15" s="67">
        <f t="shared" si="0"/>
        <v>239</v>
      </c>
    </row>
    <row r="16" spans="1:16" s="68" customFormat="1" ht="12.75" customHeight="1">
      <c r="A16" s="69">
        <v>10</v>
      </c>
      <c r="B16" s="70" t="s">
        <v>128</v>
      </c>
      <c r="C16" s="66">
        <v>34</v>
      </c>
      <c r="D16" s="66"/>
      <c r="E16" s="66">
        <v>4</v>
      </c>
      <c r="F16" s="66">
        <v>7</v>
      </c>
      <c r="G16" s="66">
        <v>72</v>
      </c>
      <c r="H16" s="66"/>
      <c r="I16" s="66">
        <v>44</v>
      </c>
      <c r="J16" s="66"/>
      <c r="K16" s="66">
        <v>56</v>
      </c>
      <c r="L16" s="66"/>
      <c r="M16" s="66">
        <v>6</v>
      </c>
      <c r="N16" s="66">
        <v>26</v>
      </c>
      <c r="O16" s="66">
        <v>1</v>
      </c>
      <c r="P16" s="67">
        <f t="shared" si="0"/>
        <v>250</v>
      </c>
    </row>
    <row r="17" spans="1:16" s="68" customFormat="1" ht="12.75" customHeight="1">
      <c r="A17" s="64">
        <v>11</v>
      </c>
      <c r="B17" s="70" t="s">
        <v>126</v>
      </c>
      <c r="C17" s="66">
        <v>7</v>
      </c>
      <c r="D17" s="66">
        <v>17</v>
      </c>
      <c r="E17" s="66">
        <v>8</v>
      </c>
      <c r="F17" s="66">
        <v>29</v>
      </c>
      <c r="G17" s="66">
        <v>72</v>
      </c>
      <c r="H17" s="66"/>
      <c r="I17" s="66">
        <v>44</v>
      </c>
      <c r="J17" s="66"/>
      <c r="K17" s="66">
        <v>14</v>
      </c>
      <c r="L17" s="66">
        <v>28</v>
      </c>
      <c r="M17" s="66">
        <v>3</v>
      </c>
      <c r="N17" s="66">
        <v>26</v>
      </c>
      <c r="O17" s="66">
        <v>5</v>
      </c>
      <c r="P17" s="67">
        <f t="shared" si="0"/>
        <v>253</v>
      </c>
    </row>
    <row r="18" spans="1:16" s="68" customFormat="1" ht="13.5" customHeight="1">
      <c r="A18" s="69">
        <v>12</v>
      </c>
      <c r="B18" s="70" t="s">
        <v>116</v>
      </c>
      <c r="C18" s="66">
        <v>34</v>
      </c>
      <c r="D18" s="66"/>
      <c r="E18" s="66">
        <v>58</v>
      </c>
      <c r="F18" s="66"/>
      <c r="G18" s="66">
        <v>4</v>
      </c>
      <c r="H18" s="66">
        <v>5</v>
      </c>
      <c r="I18" s="66">
        <v>44</v>
      </c>
      <c r="J18" s="66"/>
      <c r="K18" s="66">
        <v>56</v>
      </c>
      <c r="L18" s="66"/>
      <c r="M18" s="66">
        <v>52</v>
      </c>
      <c r="N18" s="66"/>
      <c r="O18" s="66">
        <v>5</v>
      </c>
      <c r="P18" s="67">
        <f t="shared" si="0"/>
        <v>258</v>
      </c>
    </row>
    <row r="19" spans="1:16" s="68" customFormat="1" ht="13.5" customHeight="1">
      <c r="A19" s="64">
        <v>13</v>
      </c>
      <c r="B19" s="73" t="s">
        <v>122</v>
      </c>
      <c r="C19" s="67">
        <v>34</v>
      </c>
      <c r="D19" s="67"/>
      <c r="E19" s="67">
        <v>58</v>
      </c>
      <c r="F19" s="67"/>
      <c r="G19" s="67">
        <v>14</v>
      </c>
      <c r="H19" s="67">
        <v>15</v>
      </c>
      <c r="I19" s="67">
        <v>44</v>
      </c>
      <c r="J19" s="67"/>
      <c r="K19" s="67">
        <v>56</v>
      </c>
      <c r="L19" s="67"/>
      <c r="M19" s="67">
        <v>10</v>
      </c>
      <c r="N19" s="67">
        <v>26</v>
      </c>
      <c r="O19" s="66">
        <v>5</v>
      </c>
      <c r="P19" s="67">
        <f t="shared" si="0"/>
        <v>262</v>
      </c>
    </row>
    <row r="20" spans="1:16" s="68" customFormat="1" ht="13.5" customHeight="1">
      <c r="A20" s="69">
        <v>14</v>
      </c>
      <c r="B20" s="70" t="s">
        <v>132</v>
      </c>
      <c r="C20" s="66">
        <v>2</v>
      </c>
      <c r="D20" s="66">
        <v>17</v>
      </c>
      <c r="E20" s="66">
        <v>58</v>
      </c>
      <c r="F20" s="66"/>
      <c r="G20" s="66">
        <v>72</v>
      </c>
      <c r="H20" s="66"/>
      <c r="I20" s="66">
        <v>6</v>
      </c>
      <c r="J20" s="66">
        <v>22</v>
      </c>
      <c r="K20" s="66">
        <v>2</v>
      </c>
      <c r="L20" s="66">
        <v>28</v>
      </c>
      <c r="M20" s="66">
        <v>52</v>
      </c>
      <c r="N20" s="66"/>
      <c r="O20" s="66">
        <v>5</v>
      </c>
      <c r="P20" s="67">
        <f t="shared" si="0"/>
        <v>264</v>
      </c>
    </row>
    <row r="21" spans="1:16" s="68" customFormat="1" ht="13.5" customHeight="1">
      <c r="A21" s="64">
        <v>15</v>
      </c>
      <c r="B21" s="74" t="s">
        <v>133</v>
      </c>
      <c r="C21" s="66">
        <v>34</v>
      </c>
      <c r="D21" s="66"/>
      <c r="E21" s="66">
        <v>58</v>
      </c>
      <c r="F21" s="66"/>
      <c r="G21" s="66">
        <v>72</v>
      </c>
      <c r="H21" s="66"/>
      <c r="I21" s="66">
        <v>3</v>
      </c>
      <c r="J21" s="66">
        <v>22</v>
      </c>
      <c r="K21" s="66">
        <v>5</v>
      </c>
      <c r="L21" s="66">
        <v>28</v>
      </c>
      <c r="M21" s="66">
        <v>52</v>
      </c>
      <c r="N21" s="66"/>
      <c r="O21" s="66">
        <v>5</v>
      </c>
      <c r="P21" s="67">
        <f t="shared" si="0"/>
        <v>279</v>
      </c>
    </row>
    <row r="22" spans="1:16" s="68" customFormat="1" ht="13.5" customHeight="1">
      <c r="A22" s="69">
        <v>16</v>
      </c>
      <c r="B22" s="73" t="s">
        <v>121</v>
      </c>
      <c r="C22" s="67">
        <v>34</v>
      </c>
      <c r="D22" s="67"/>
      <c r="E22" s="67">
        <v>58</v>
      </c>
      <c r="F22" s="67"/>
      <c r="G22" s="67">
        <v>13</v>
      </c>
      <c r="H22" s="67">
        <v>17</v>
      </c>
      <c r="I22" s="67">
        <v>44</v>
      </c>
      <c r="J22" s="67"/>
      <c r="K22" s="67">
        <v>56</v>
      </c>
      <c r="L22" s="67"/>
      <c r="M22" s="67">
        <v>52</v>
      </c>
      <c r="N22" s="67"/>
      <c r="O22" s="66">
        <v>5</v>
      </c>
      <c r="P22" s="67">
        <f t="shared" si="0"/>
        <v>279</v>
      </c>
    </row>
    <row r="23" spans="1:16" s="68" customFormat="1" ht="13.5" customHeight="1">
      <c r="A23" s="64">
        <v>17</v>
      </c>
      <c r="B23" s="74" t="s">
        <v>136</v>
      </c>
      <c r="C23" s="67">
        <v>34</v>
      </c>
      <c r="D23" s="67"/>
      <c r="E23" s="67">
        <v>6</v>
      </c>
      <c r="F23" s="67">
        <v>29</v>
      </c>
      <c r="G23" s="67">
        <v>72</v>
      </c>
      <c r="H23" s="67"/>
      <c r="I23" s="67">
        <v>7</v>
      </c>
      <c r="J23" s="67">
        <v>22</v>
      </c>
      <c r="K23" s="67">
        <v>56</v>
      </c>
      <c r="L23" s="73"/>
      <c r="M23" s="66">
        <v>52</v>
      </c>
      <c r="N23" s="67"/>
      <c r="O23" s="66">
        <v>5</v>
      </c>
      <c r="P23" s="67">
        <f t="shared" si="0"/>
        <v>283</v>
      </c>
    </row>
    <row r="24" spans="1:16" s="68" customFormat="1" ht="12" customHeight="1">
      <c r="A24" s="69">
        <v>18</v>
      </c>
      <c r="B24" s="75" t="s">
        <v>134</v>
      </c>
      <c r="C24" s="67">
        <v>34</v>
      </c>
      <c r="D24" s="67"/>
      <c r="E24" s="67">
        <v>58</v>
      </c>
      <c r="F24" s="67"/>
      <c r="G24" s="67">
        <v>72</v>
      </c>
      <c r="H24" s="67"/>
      <c r="I24" s="67">
        <v>44</v>
      </c>
      <c r="J24" s="67"/>
      <c r="K24" s="67">
        <v>11</v>
      </c>
      <c r="L24" s="67">
        <v>15</v>
      </c>
      <c r="M24" s="67">
        <v>52</v>
      </c>
      <c r="N24" s="67"/>
      <c r="O24" s="66">
        <v>5</v>
      </c>
      <c r="P24" s="67">
        <f t="shared" si="0"/>
        <v>291</v>
      </c>
    </row>
    <row r="25" spans="1:16" s="68" customFormat="1" ht="13.5" customHeight="1">
      <c r="A25" s="76">
        <v>19</v>
      </c>
      <c r="B25" s="70" t="s">
        <v>131</v>
      </c>
      <c r="C25" s="66">
        <v>34</v>
      </c>
      <c r="D25" s="66"/>
      <c r="E25" s="66">
        <v>58</v>
      </c>
      <c r="F25" s="66"/>
      <c r="G25" s="66">
        <v>72</v>
      </c>
      <c r="H25" s="66"/>
      <c r="I25" s="66">
        <v>44</v>
      </c>
      <c r="J25" s="66"/>
      <c r="K25" s="66">
        <v>1</v>
      </c>
      <c r="L25" s="66">
        <v>28</v>
      </c>
      <c r="M25" s="66">
        <v>52</v>
      </c>
      <c r="N25" s="66"/>
      <c r="O25" s="66">
        <v>5</v>
      </c>
      <c r="P25" s="67">
        <f t="shared" si="0"/>
        <v>294</v>
      </c>
    </row>
    <row r="26" spans="1:16" s="68" customFormat="1" ht="13.5" customHeight="1">
      <c r="A26" s="64">
        <v>20</v>
      </c>
      <c r="B26" s="77" t="s">
        <v>119</v>
      </c>
      <c r="C26" s="78">
        <v>34</v>
      </c>
      <c r="D26" s="78"/>
      <c r="E26" s="78">
        <v>58</v>
      </c>
      <c r="F26" s="78"/>
      <c r="G26" s="78">
        <v>9</v>
      </c>
      <c r="H26" s="78">
        <v>36</v>
      </c>
      <c r="I26" s="78">
        <v>44</v>
      </c>
      <c r="J26" s="78"/>
      <c r="K26" s="78">
        <v>56</v>
      </c>
      <c r="L26" s="78"/>
      <c r="M26" s="78">
        <v>52</v>
      </c>
      <c r="N26" s="78"/>
      <c r="O26" s="66">
        <v>5</v>
      </c>
      <c r="P26" s="67">
        <f t="shared" si="0"/>
        <v>294</v>
      </c>
    </row>
    <row r="27" spans="1:16" s="68" customFormat="1" ht="12.75">
      <c r="A27" s="69">
        <v>21</v>
      </c>
      <c r="B27" s="74" t="s">
        <v>135</v>
      </c>
      <c r="C27" s="67">
        <v>8</v>
      </c>
      <c r="D27" s="67">
        <v>17</v>
      </c>
      <c r="E27" s="67">
        <v>58</v>
      </c>
      <c r="F27" s="67"/>
      <c r="G27" s="67">
        <v>72</v>
      </c>
      <c r="H27" s="67"/>
      <c r="I27" s="67">
        <v>44</v>
      </c>
      <c r="J27" s="67"/>
      <c r="K27" s="67">
        <v>12</v>
      </c>
      <c r="L27" s="67">
        <v>28</v>
      </c>
      <c r="M27" s="67">
        <v>52</v>
      </c>
      <c r="N27" s="67"/>
      <c r="O27" s="66">
        <v>5</v>
      </c>
      <c r="P27" s="67">
        <f t="shared" si="0"/>
        <v>296</v>
      </c>
    </row>
    <row r="28" spans="1:16" s="68" customFormat="1" ht="12.75">
      <c r="A28" s="76">
        <v>22</v>
      </c>
      <c r="B28" s="74" t="s">
        <v>125</v>
      </c>
      <c r="C28" s="66">
        <v>34</v>
      </c>
      <c r="D28" s="66"/>
      <c r="E28" s="66">
        <v>58</v>
      </c>
      <c r="F28" s="66"/>
      <c r="G28" s="66">
        <v>72</v>
      </c>
      <c r="H28" s="66"/>
      <c r="I28" s="66">
        <v>44</v>
      </c>
      <c r="J28" s="66"/>
      <c r="K28" s="66">
        <v>56</v>
      </c>
      <c r="L28" s="66"/>
      <c r="M28" s="66">
        <v>2</v>
      </c>
      <c r="N28" s="66">
        <v>26</v>
      </c>
      <c r="O28" s="66">
        <v>5</v>
      </c>
      <c r="P28" s="67">
        <f t="shared" si="0"/>
        <v>297</v>
      </c>
    </row>
    <row r="29" spans="1:16" s="68" customFormat="1" ht="12.75">
      <c r="A29" s="64">
        <v>23</v>
      </c>
      <c r="B29" s="74" t="s">
        <v>137</v>
      </c>
      <c r="C29" s="67">
        <v>34</v>
      </c>
      <c r="D29" s="67"/>
      <c r="E29" s="67">
        <v>9</v>
      </c>
      <c r="F29" s="67">
        <v>29</v>
      </c>
      <c r="G29" s="67">
        <v>72</v>
      </c>
      <c r="H29" s="67"/>
      <c r="I29" s="67">
        <v>44</v>
      </c>
      <c r="J29" s="67"/>
      <c r="K29" s="67">
        <v>56</v>
      </c>
      <c r="L29" s="73"/>
      <c r="M29" s="66">
        <v>52</v>
      </c>
      <c r="N29" s="67"/>
      <c r="O29" s="66">
        <v>5</v>
      </c>
      <c r="P29" s="67">
        <f t="shared" si="0"/>
        <v>301</v>
      </c>
    </row>
    <row r="30" spans="1:16" s="68" customFormat="1" ht="12.75">
      <c r="A30" s="69">
        <v>24</v>
      </c>
      <c r="B30" s="74" t="s">
        <v>138</v>
      </c>
      <c r="C30" s="67">
        <v>34</v>
      </c>
      <c r="D30" s="67"/>
      <c r="E30" s="67">
        <v>10</v>
      </c>
      <c r="F30" s="67">
        <v>29</v>
      </c>
      <c r="G30" s="67">
        <v>72</v>
      </c>
      <c r="H30" s="67"/>
      <c r="I30" s="67">
        <v>44</v>
      </c>
      <c r="J30" s="67"/>
      <c r="K30" s="67">
        <v>56</v>
      </c>
      <c r="L30" s="73"/>
      <c r="M30" s="66">
        <v>52</v>
      </c>
      <c r="N30" s="67"/>
      <c r="O30" s="66">
        <v>5</v>
      </c>
      <c r="P30" s="67">
        <f t="shared" si="0"/>
        <v>302</v>
      </c>
    </row>
    <row r="31" spans="1:16" s="68" customFormat="1" ht="12.75">
      <c r="A31" s="76">
        <v>25</v>
      </c>
      <c r="B31" s="70" t="s">
        <v>130</v>
      </c>
      <c r="C31" s="66">
        <v>34</v>
      </c>
      <c r="D31" s="66"/>
      <c r="E31" s="66">
        <v>58</v>
      </c>
      <c r="F31" s="66"/>
      <c r="G31" s="66">
        <v>72</v>
      </c>
      <c r="H31" s="66"/>
      <c r="I31" s="66">
        <v>44</v>
      </c>
      <c r="J31" s="66"/>
      <c r="K31" s="66">
        <v>56</v>
      </c>
      <c r="L31" s="66"/>
      <c r="M31" s="66">
        <v>9</v>
      </c>
      <c r="N31" s="66">
        <v>26</v>
      </c>
      <c r="O31" s="66">
        <v>5</v>
      </c>
      <c r="P31" s="67">
        <f t="shared" si="0"/>
        <v>304</v>
      </c>
    </row>
    <row r="32" spans="1:16" s="68" customFormat="1" ht="12.75">
      <c r="A32" s="64">
        <v>26</v>
      </c>
      <c r="B32" s="74" t="s">
        <v>139</v>
      </c>
      <c r="C32" s="67">
        <v>34</v>
      </c>
      <c r="D32" s="67"/>
      <c r="E32" s="67">
        <v>14</v>
      </c>
      <c r="F32" s="67">
        <v>29</v>
      </c>
      <c r="G32" s="67">
        <v>72</v>
      </c>
      <c r="H32" s="67"/>
      <c r="I32" s="67">
        <v>44</v>
      </c>
      <c r="J32" s="67"/>
      <c r="K32" s="67">
        <v>56</v>
      </c>
      <c r="L32" s="73"/>
      <c r="M32" s="66">
        <v>52</v>
      </c>
      <c r="N32" s="67"/>
      <c r="O32" s="66">
        <v>5</v>
      </c>
      <c r="P32" s="67">
        <f t="shared" si="0"/>
        <v>306</v>
      </c>
    </row>
    <row r="33" spans="1:16" s="68" customFormat="1" ht="12.75">
      <c r="A33" s="69">
        <v>27</v>
      </c>
      <c r="B33" s="74" t="s">
        <v>141</v>
      </c>
      <c r="C33" s="67">
        <v>3</v>
      </c>
      <c r="D33" s="73">
        <v>17</v>
      </c>
      <c r="E33" s="67">
        <v>58</v>
      </c>
      <c r="F33" s="73"/>
      <c r="G33" s="67">
        <v>72</v>
      </c>
      <c r="H33" s="73"/>
      <c r="I33" s="67">
        <v>44</v>
      </c>
      <c r="J33" s="73"/>
      <c r="K33" s="67">
        <v>56</v>
      </c>
      <c r="L33" s="73"/>
      <c r="M33" s="66">
        <v>52</v>
      </c>
      <c r="N33" s="73"/>
      <c r="O33" s="66">
        <v>5</v>
      </c>
      <c r="P33" s="67">
        <f t="shared" si="0"/>
        <v>307</v>
      </c>
    </row>
    <row r="34" spans="1:16" s="68" customFormat="1" ht="13.5" customHeight="1">
      <c r="A34" s="76">
        <v>28</v>
      </c>
      <c r="B34" s="74" t="s">
        <v>143</v>
      </c>
      <c r="C34" s="67">
        <v>4</v>
      </c>
      <c r="D34" s="73">
        <v>17</v>
      </c>
      <c r="E34" s="67">
        <v>58</v>
      </c>
      <c r="F34" s="73"/>
      <c r="G34" s="67">
        <v>72</v>
      </c>
      <c r="H34" s="73"/>
      <c r="I34" s="67">
        <v>44</v>
      </c>
      <c r="J34" s="73"/>
      <c r="K34" s="67">
        <v>56</v>
      </c>
      <c r="L34" s="73"/>
      <c r="M34" s="66">
        <v>52</v>
      </c>
      <c r="N34" s="73"/>
      <c r="O34" s="66">
        <v>5</v>
      </c>
      <c r="P34" s="67">
        <f t="shared" si="0"/>
        <v>308</v>
      </c>
    </row>
    <row r="35" spans="1:16" s="68" customFormat="1" ht="12.75">
      <c r="A35" s="64">
        <v>29</v>
      </c>
      <c r="B35" s="74" t="s">
        <v>142</v>
      </c>
      <c r="C35" s="67">
        <v>5</v>
      </c>
      <c r="D35" s="73">
        <v>17</v>
      </c>
      <c r="E35" s="67">
        <v>58</v>
      </c>
      <c r="F35" s="73"/>
      <c r="G35" s="67">
        <v>72</v>
      </c>
      <c r="H35" s="73"/>
      <c r="I35" s="67">
        <v>44</v>
      </c>
      <c r="J35" s="73"/>
      <c r="K35" s="67">
        <v>56</v>
      </c>
      <c r="L35" s="73"/>
      <c r="M35" s="66">
        <v>52</v>
      </c>
      <c r="N35" s="73"/>
      <c r="O35" s="66">
        <v>5</v>
      </c>
      <c r="P35" s="67">
        <f t="shared" si="0"/>
        <v>309</v>
      </c>
    </row>
    <row r="36" spans="1:16" s="68" customFormat="1" ht="12.75">
      <c r="A36" s="69">
        <v>30</v>
      </c>
      <c r="B36" s="74" t="s">
        <v>140</v>
      </c>
      <c r="C36" s="67">
        <v>34</v>
      </c>
      <c r="D36" s="73"/>
      <c r="E36" s="67">
        <v>58</v>
      </c>
      <c r="F36" s="73"/>
      <c r="G36" s="67">
        <v>72</v>
      </c>
      <c r="H36" s="73"/>
      <c r="I36" s="67">
        <v>10</v>
      </c>
      <c r="J36" s="73">
        <v>22</v>
      </c>
      <c r="K36" s="67">
        <v>56</v>
      </c>
      <c r="L36" s="73"/>
      <c r="M36" s="66">
        <v>52</v>
      </c>
      <c r="N36" s="73"/>
      <c r="O36" s="66">
        <v>5</v>
      </c>
      <c r="P36" s="67">
        <f t="shared" si="0"/>
        <v>309</v>
      </c>
    </row>
    <row r="38" spans="2:27" s="68" customFormat="1" ht="12.75">
      <c r="B38" s="59" t="s">
        <v>16</v>
      </c>
      <c r="C38" s="79"/>
      <c r="D38" s="80"/>
      <c r="E38" s="80"/>
      <c r="F38" s="80"/>
      <c r="G38" s="59" t="s">
        <v>144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2:26" s="68" customFormat="1" ht="12.75">
      <c r="B39" s="59" t="s">
        <v>14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W39" s="59"/>
      <c r="X39" s="80"/>
      <c r="Y39" s="80"/>
      <c r="Z39" s="80"/>
    </row>
    <row r="40" spans="2:26" s="68" customFormat="1" ht="12.75"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W40" s="80"/>
      <c r="X40" s="80"/>
      <c r="Y40" s="80"/>
      <c r="Z40" s="80"/>
    </row>
    <row r="41" spans="2:26" s="68" customFormat="1" ht="12.75">
      <c r="B41" s="59" t="s">
        <v>15</v>
      </c>
      <c r="C41" s="80"/>
      <c r="D41" s="80"/>
      <c r="E41" s="80"/>
      <c r="F41" s="80"/>
      <c r="G41" s="59" t="s">
        <v>145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W41" s="80"/>
      <c r="X41" s="80"/>
      <c r="Y41" s="80"/>
      <c r="Z41" s="80"/>
    </row>
    <row r="42" spans="2:26" s="68" customFormat="1" ht="12.75">
      <c r="B42" s="59" t="s">
        <v>14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W42" s="59"/>
      <c r="X42" s="80"/>
      <c r="Y42" s="80"/>
      <c r="Z42" s="80"/>
    </row>
  </sheetData>
  <sheetProtection/>
  <mergeCells count="20">
    <mergeCell ref="A5:A6"/>
    <mergeCell ref="B5:B6"/>
    <mergeCell ref="C5:D5"/>
    <mergeCell ref="E5:F5"/>
    <mergeCell ref="A1:P1"/>
    <mergeCell ref="A2:P2"/>
    <mergeCell ref="P5:P6"/>
    <mergeCell ref="C6:D6"/>
    <mergeCell ref="E6:F6"/>
    <mergeCell ref="G6:H6"/>
    <mergeCell ref="A3:P3"/>
    <mergeCell ref="A4:P4"/>
    <mergeCell ref="G5:H5"/>
    <mergeCell ref="I5:J5"/>
    <mergeCell ref="I6:J6"/>
    <mergeCell ref="K6:L6"/>
    <mergeCell ref="M6:N6"/>
    <mergeCell ref="O5:O6"/>
    <mergeCell ref="K5:L5"/>
    <mergeCell ref="M5:N5"/>
  </mergeCells>
  <printOptions/>
  <pageMargins left="0.5118110236220472" right="0.31496062992125984" top="0.15748031496062992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34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3.8515625" style="0" customWidth="1"/>
    <col min="2" max="2" width="7.7109375" style="0" customWidth="1"/>
    <col min="3" max="3" width="9.140625" style="35" customWidth="1"/>
    <col min="5" max="5" width="7.8515625" style="0" customWidth="1"/>
    <col min="8" max="8" width="16.140625" style="0" customWidth="1"/>
    <col min="10" max="10" width="12.7109375" style="0" customWidth="1"/>
    <col min="11" max="11" width="4.140625" style="0" hidden="1" customWidth="1"/>
  </cols>
  <sheetData>
    <row r="2" ht="23.25">
      <c r="E2" s="31" t="s">
        <v>53</v>
      </c>
    </row>
    <row r="3" ht="13.5" customHeight="1">
      <c r="G3" s="31"/>
    </row>
    <row r="4" spans="2:26" ht="19.5" customHeight="1">
      <c r="B4" s="37" t="s">
        <v>40</v>
      </c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  <c r="T4" s="6"/>
      <c r="V4" s="6"/>
      <c r="X4" s="1"/>
      <c r="Y4" s="6"/>
      <c r="Z4" s="6"/>
    </row>
    <row r="5" spans="2:26" ht="18.75" customHeight="1">
      <c r="B5" s="6"/>
      <c r="F5" s="33" t="s">
        <v>31</v>
      </c>
      <c r="T5" s="15"/>
      <c r="V5" s="6"/>
      <c r="X5" s="1"/>
      <c r="Y5" s="6"/>
      <c r="Z5" s="6"/>
    </row>
    <row r="6" spans="2:26" ht="15" customHeight="1">
      <c r="B6" s="6"/>
      <c r="D6" s="6"/>
      <c r="F6" s="5"/>
      <c r="G6" s="5"/>
      <c r="H6" s="5"/>
      <c r="K6" s="22"/>
      <c r="T6" s="6"/>
      <c r="V6" s="6"/>
      <c r="X6" s="1"/>
      <c r="Y6" s="6"/>
      <c r="Z6" s="6"/>
    </row>
    <row r="7" spans="2:26" ht="14.25" customHeight="1">
      <c r="B7" s="6"/>
      <c r="D7" s="17"/>
      <c r="F7" s="45" t="s">
        <v>101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4.25" customHeight="1">
      <c r="B8" s="6"/>
      <c r="D8" s="17"/>
      <c r="F8" s="1" t="s">
        <v>102</v>
      </c>
      <c r="H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4.25" customHeight="1">
      <c r="B9" s="6"/>
      <c r="D9" s="17"/>
      <c r="F9" s="1"/>
      <c r="H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1" ht="21">
      <c r="E11" s="32" t="s">
        <v>72</v>
      </c>
    </row>
    <row r="12" spans="2:11" ht="18.75">
      <c r="B12" s="36" t="s">
        <v>54</v>
      </c>
      <c r="C12" s="34" t="s">
        <v>55</v>
      </c>
      <c r="D12" s="34"/>
      <c r="E12" s="34"/>
      <c r="F12" s="34"/>
      <c r="G12" s="34"/>
      <c r="H12" s="34"/>
      <c r="I12" s="34"/>
      <c r="K12" s="34"/>
    </row>
    <row r="13" spans="2:11" ht="18.75">
      <c r="B13" s="36" t="s">
        <v>56</v>
      </c>
      <c r="C13" s="34" t="s">
        <v>57</v>
      </c>
      <c r="D13" s="34"/>
      <c r="E13" s="34"/>
      <c r="F13" s="34"/>
      <c r="G13" s="34"/>
      <c r="I13" s="34" t="s">
        <v>46</v>
      </c>
      <c r="K13" s="34"/>
    </row>
    <row r="14" spans="2:11" ht="18.75">
      <c r="B14" s="36" t="s">
        <v>58</v>
      </c>
      <c r="C14" s="34" t="s">
        <v>59</v>
      </c>
      <c r="D14" s="34"/>
      <c r="E14" s="34"/>
      <c r="F14" s="34"/>
      <c r="G14" s="34"/>
      <c r="I14" s="34" t="s">
        <v>46</v>
      </c>
      <c r="K14" s="34"/>
    </row>
    <row r="15" spans="2:11" ht="18.75">
      <c r="B15" s="36" t="s">
        <v>60</v>
      </c>
      <c r="C15" s="34" t="s">
        <v>61</v>
      </c>
      <c r="D15" s="34"/>
      <c r="E15" s="34"/>
      <c r="F15" s="34"/>
      <c r="G15" s="34"/>
      <c r="I15" s="34" t="s">
        <v>48</v>
      </c>
      <c r="K15" s="34"/>
    </row>
    <row r="16" spans="2:11" ht="18.75">
      <c r="B16" s="36" t="s">
        <v>63</v>
      </c>
      <c r="C16" s="34" t="s">
        <v>62</v>
      </c>
      <c r="D16" s="34"/>
      <c r="E16" s="34"/>
      <c r="F16" s="34"/>
      <c r="G16" s="34"/>
      <c r="I16" s="34" t="s">
        <v>45</v>
      </c>
      <c r="K16" s="34"/>
    </row>
    <row r="17" spans="2:11" ht="18.75">
      <c r="B17" s="36" t="s">
        <v>64</v>
      </c>
      <c r="C17" s="34" t="s">
        <v>65</v>
      </c>
      <c r="D17" s="34"/>
      <c r="E17" s="34"/>
      <c r="F17" s="34"/>
      <c r="G17" s="34"/>
      <c r="I17" s="34" t="s">
        <v>42</v>
      </c>
      <c r="K17" s="34"/>
    </row>
    <row r="18" spans="2:11" ht="18.75">
      <c r="B18" s="38" t="s">
        <v>64</v>
      </c>
      <c r="C18" s="34" t="s">
        <v>86</v>
      </c>
      <c r="D18" s="34"/>
      <c r="E18" s="34"/>
      <c r="F18" s="34"/>
      <c r="G18" s="34"/>
      <c r="I18" s="34"/>
      <c r="K18" s="34"/>
    </row>
    <row r="19" spans="2:11" ht="18.75">
      <c r="B19" s="36"/>
      <c r="C19" s="34"/>
      <c r="D19" s="34"/>
      <c r="E19" s="39" t="s">
        <v>82</v>
      </c>
      <c r="F19" s="34"/>
      <c r="G19" s="34"/>
      <c r="I19" s="34"/>
      <c r="K19" s="34"/>
    </row>
    <row r="20" spans="2:11" ht="18.75">
      <c r="B20" s="36" t="s">
        <v>66</v>
      </c>
      <c r="C20" s="34" t="s">
        <v>67</v>
      </c>
      <c r="D20" s="34"/>
      <c r="E20" s="34"/>
      <c r="F20" s="34"/>
      <c r="G20" s="34"/>
      <c r="I20" s="34" t="s">
        <v>44</v>
      </c>
      <c r="K20" s="34"/>
    </row>
    <row r="21" spans="2:11" ht="18.75">
      <c r="B21" s="36" t="s">
        <v>68</v>
      </c>
      <c r="C21" s="34" t="s">
        <v>69</v>
      </c>
      <c r="D21" s="34"/>
      <c r="E21" s="34"/>
      <c r="F21" s="34"/>
      <c r="G21" s="34"/>
      <c r="I21" s="34" t="s">
        <v>42</v>
      </c>
      <c r="K21" s="34"/>
    </row>
    <row r="22" spans="2:11" ht="18.75">
      <c r="B22" s="36" t="s">
        <v>70</v>
      </c>
      <c r="C22" s="34" t="s">
        <v>71</v>
      </c>
      <c r="D22" s="34"/>
      <c r="E22" s="34"/>
      <c r="F22" s="34"/>
      <c r="G22" s="34"/>
      <c r="I22" s="34" t="s">
        <v>42</v>
      </c>
      <c r="K22" s="34"/>
    </row>
    <row r="23" spans="2:11" ht="18.75">
      <c r="B23" s="38" t="s">
        <v>83</v>
      </c>
      <c r="C23" s="34" t="s">
        <v>87</v>
      </c>
      <c r="D23" s="34"/>
      <c r="E23" s="34"/>
      <c r="F23" s="34"/>
      <c r="G23" s="34"/>
      <c r="J23" s="34"/>
      <c r="K23" s="34"/>
    </row>
    <row r="24" spans="3:11" ht="18.75">
      <c r="C24" s="34"/>
      <c r="D24" s="34"/>
      <c r="E24" s="39" t="s">
        <v>84</v>
      </c>
      <c r="F24" s="34"/>
      <c r="G24" s="34"/>
      <c r="J24" s="34"/>
      <c r="K24" s="34"/>
    </row>
    <row r="25" ht="18.75">
      <c r="E25" s="39" t="s">
        <v>85</v>
      </c>
    </row>
    <row r="26" ht="18.75">
      <c r="E26" s="34"/>
    </row>
    <row r="27" ht="18.75">
      <c r="E27" s="34"/>
    </row>
    <row r="28" ht="21">
      <c r="E28" s="32" t="s">
        <v>73</v>
      </c>
    </row>
    <row r="29" spans="2:9" ht="18.75">
      <c r="B29" s="36" t="s">
        <v>74</v>
      </c>
      <c r="C29" s="34" t="s">
        <v>69</v>
      </c>
      <c r="D29" s="34"/>
      <c r="E29" s="34"/>
      <c r="F29" s="34"/>
      <c r="G29" s="34"/>
      <c r="I29" s="34" t="s">
        <v>47</v>
      </c>
    </row>
    <row r="30" spans="2:9" ht="18.75">
      <c r="B30" s="36" t="s">
        <v>75</v>
      </c>
      <c r="C30" s="34" t="s">
        <v>71</v>
      </c>
      <c r="D30" s="34"/>
      <c r="E30" s="34"/>
      <c r="F30" s="34"/>
      <c r="G30" s="34"/>
      <c r="I30" s="34" t="s">
        <v>43</v>
      </c>
    </row>
    <row r="31" spans="2:9" ht="18.75">
      <c r="B31" s="36" t="s">
        <v>63</v>
      </c>
      <c r="C31" s="34" t="s">
        <v>76</v>
      </c>
      <c r="D31" s="34"/>
      <c r="E31" s="34"/>
      <c r="F31" s="34"/>
      <c r="G31" s="34"/>
      <c r="I31" s="34" t="s">
        <v>77</v>
      </c>
    </row>
    <row r="32" spans="2:9" ht="18.75">
      <c r="B32" s="36" t="s">
        <v>78</v>
      </c>
      <c r="C32" s="34" t="s">
        <v>79</v>
      </c>
      <c r="D32" s="34"/>
      <c r="E32" s="34"/>
      <c r="F32" s="34"/>
      <c r="G32" s="34"/>
      <c r="H32" s="34"/>
      <c r="I32" s="34"/>
    </row>
    <row r="33" spans="2:9" ht="18.75">
      <c r="B33" s="36"/>
      <c r="C33" s="34" t="s">
        <v>80</v>
      </c>
      <c r="D33" s="34"/>
      <c r="E33" s="34"/>
      <c r="F33" s="34"/>
      <c r="G33" s="34"/>
      <c r="H33" s="34"/>
      <c r="I33" s="34"/>
    </row>
    <row r="34" spans="2:9" ht="18.75">
      <c r="B34" s="36"/>
      <c r="C34" s="34"/>
      <c r="D34" s="34"/>
      <c r="E34" s="34"/>
      <c r="F34" s="34"/>
      <c r="G34" s="34"/>
      <c r="H34" s="34"/>
      <c r="I34" s="34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5.00390625" style="0" customWidth="1"/>
    <col min="2" max="2" width="14.8515625" style="0" customWidth="1"/>
    <col min="3" max="3" width="5.421875" style="0" customWidth="1"/>
    <col min="4" max="4" width="15.28125" style="0" customWidth="1"/>
    <col min="5" max="5" width="5.57421875" style="0" customWidth="1"/>
    <col min="6" max="6" width="13.28125" style="0" customWidth="1"/>
    <col min="7" max="7" width="5.140625" style="0" customWidth="1"/>
    <col min="8" max="8" width="14.28125" style="0" customWidth="1"/>
    <col min="9" max="9" width="5.57421875" style="0" customWidth="1"/>
    <col min="10" max="10" width="14.28125" style="0" customWidth="1"/>
  </cols>
  <sheetData>
    <row r="1" ht="15">
      <c r="G1" t="s">
        <v>39</v>
      </c>
    </row>
    <row r="2" ht="18.75">
      <c r="E2" s="43" t="s">
        <v>88</v>
      </c>
    </row>
    <row r="3" spans="1:10" ht="15">
      <c r="A3" s="44"/>
      <c r="B3" s="44"/>
      <c r="C3" s="44"/>
      <c r="D3" s="44"/>
      <c r="E3" s="44"/>
      <c r="F3" s="44"/>
      <c r="G3" s="44"/>
      <c r="H3" s="44"/>
      <c r="I3" s="44"/>
      <c r="J3" s="44" t="s">
        <v>92</v>
      </c>
    </row>
    <row r="4" spans="1:10" ht="15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 t="s">
        <v>93</v>
      </c>
    </row>
    <row r="5" spans="1:10" ht="15">
      <c r="A5" s="44" t="s">
        <v>90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">
      <c r="A6" s="44"/>
      <c r="B6" s="44"/>
      <c r="C6" s="44"/>
      <c r="D6" s="44" t="s">
        <v>91</v>
      </c>
      <c r="E6" s="44"/>
      <c r="F6" s="44"/>
      <c r="G6" s="44"/>
      <c r="H6" s="44"/>
      <c r="I6" s="44"/>
      <c r="J6" s="44" t="s">
        <v>94</v>
      </c>
    </row>
    <row r="7" spans="1:10" ht="15">
      <c r="A7" s="44"/>
      <c r="B7" s="44"/>
      <c r="C7" s="44"/>
      <c r="D7" s="44"/>
      <c r="E7" s="44"/>
      <c r="F7" s="44"/>
      <c r="G7" s="44"/>
      <c r="H7" s="44"/>
      <c r="I7" s="44"/>
      <c r="J7" s="44" t="s">
        <v>95</v>
      </c>
    </row>
    <row r="8" spans="1:10" ht="1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4" t="s">
        <v>96</v>
      </c>
      <c r="B9" s="44"/>
      <c r="C9" s="44"/>
      <c r="D9" s="44"/>
      <c r="E9" s="44"/>
      <c r="F9" s="44"/>
      <c r="G9" s="44"/>
      <c r="H9" s="44"/>
      <c r="I9" s="44"/>
      <c r="J9" s="44"/>
    </row>
    <row r="12" spans="1:10" ht="45">
      <c r="A12" s="40" t="s">
        <v>97</v>
      </c>
      <c r="B12" s="40" t="s">
        <v>103</v>
      </c>
      <c r="C12" s="40" t="s">
        <v>97</v>
      </c>
      <c r="D12" s="40" t="s">
        <v>103</v>
      </c>
      <c r="E12" s="40" t="s">
        <v>97</v>
      </c>
      <c r="F12" s="40" t="s">
        <v>103</v>
      </c>
      <c r="G12" s="40" t="s">
        <v>97</v>
      </c>
      <c r="H12" s="40" t="s">
        <v>103</v>
      </c>
      <c r="I12" s="40" t="s">
        <v>97</v>
      </c>
      <c r="J12" s="40" t="s">
        <v>103</v>
      </c>
    </row>
    <row r="13" spans="1:10" ht="40.5" customHeight="1">
      <c r="A13" s="41">
        <v>1</v>
      </c>
      <c r="B13" s="42"/>
      <c r="C13" s="41">
        <v>11</v>
      </c>
      <c r="D13" s="41"/>
      <c r="E13" s="41">
        <v>21</v>
      </c>
      <c r="F13" s="41"/>
      <c r="G13" s="41">
        <v>31</v>
      </c>
      <c r="H13" s="41"/>
      <c r="I13" s="41">
        <v>41</v>
      </c>
      <c r="J13" s="41"/>
    </row>
    <row r="14" spans="1:10" ht="36.75" customHeight="1">
      <c r="A14" s="41">
        <v>2</v>
      </c>
      <c r="B14" s="42"/>
      <c r="C14" s="41">
        <v>12</v>
      </c>
      <c r="D14" s="41"/>
      <c r="E14" s="41">
        <v>22</v>
      </c>
      <c r="F14" s="41"/>
      <c r="G14" s="41">
        <v>32</v>
      </c>
      <c r="H14" s="41"/>
      <c r="I14" s="41">
        <v>42</v>
      </c>
      <c r="J14" s="41"/>
    </row>
    <row r="15" spans="1:10" ht="39" customHeight="1">
      <c r="A15" s="41">
        <v>3</v>
      </c>
      <c r="B15" s="42"/>
      <c r="C15" s="41">
        <v>13</v>
      </c>
      <c r="D15" s="41"/>
      <c r="E15" s="41">
        <v>23</v>
      </c>
      <c r="F15" s="41"/>
      <c r="G15" s="41">
        <v>33</v>
      </c>
      <c r="H15" s="41"/>
      <c r="I15" s="41">
        <v>43</v>
      </c>
      <c r="J15" s="41"/>
    </row>
    <row r="16" spans="1:10" ht="36.75" customHeight="1">
      <c r="A16" s="41">
        <v>4</v>
      </c>
      <c r="B16" s="42"/>
      <c r="C16" s="41">
        <v>14</v>
      </c>
      <c r="D16" s="41"/>
      <c r="E16" s="41">
        <v>24</v>
      </c>
      <c r="F16" s="41"/>
      <c r="G16" s="41">
        <v>34</v>
      </c>
      <c r="H16" s="41"/>
      <c r="I16" s="41">
        <v>44</v>
      </c>
      <c r="J16" s="41"/>
    </row>
    <row r="17" spans="1:10" ht="39.75" customHeight="1">
      <c r="A17" s="41">
        <v>5</v>
      </c>
      <c r="B17" s="42"/>
      <c r="C17" s="41">
        <v>15</v>
      </c>
      <c r="D17" s="41"/>
      <c r="E17" s="41">
        <v>25</v>
      </c>
      <c r="F17" s="41"/>
      <c r="G17" s="41">
        <v>35</v>
      </c>
      <c r="H17" s="41"/>
      <c r="I17" s="41">
        <v>45</v>
      </c>
      <c r="J17" s="41"/>
    </row>
    <row r="18" spans="1:10" ht="39" customHeight="1">
      <c r="A18" s="41">
        <v>6</v>
      </c>
      <c r="B18" s="42"/>
      <c r="C18" s="41">
        <v>16</v>
      </c>
      <c r="D18" s="41"/>
      <c r="E18" s="41">
        <v>26</v>
      </c>
      <c r="F18" s="41"/>
      <c r="G18" s="41">
        <v>36</v>
      </c>
      <c r="H18" s="41"/>
      <c r="I18" s="41">
        <v>46</v>
      </c>
      <c r="J18" s="41"/>
    </row>
    <row r="19" spans="1:10" ht="42.75" customHeight="1">
      <c r="A19" s="41">
        <v>7</v>
      </c>
      <c r="B19" s="42"/>
      <c r="C19" s="41">
        <v>17</v>
      </c>
      <c r="D19" s="41"/>
      <c r="E19" s="41">
        <v>27</v>
      </c>
      <c r="F19" s="41"/>
      <c r="G19" s="41">
        <v>37</v>
      </c>
      <c r="H19" s="41"/>
      <c r="I19" s="41">
        <v>47</v>
      </c>
      <c r="J19" s="41"/>
    </row>
    <row r="20" spans="1:10" ht="43.5" customHeight="1">
      <c r="A20" s="41">
        <v>8</v>
      </c>
      <c r="B20" s="42"/>
      <c r="C20" s="41">
        <v>18</v>
      </c>
      <c r="D20" s="41"/>
      <c r="E20" s="41">
        <v>28</v>
      </c>
      <c r="F20" s="41"/>
      <c r="G20" s="41">
        <v>38</v>
      </c>
      <c r="H20" s="41"/>
      <c r="I20" s="41">
        <v>48</v>
      </c>
      <c r="J20" s="41"/>
    </row>
    <row r="21" spans="1:10" ht="42.75" customHeight="1">
      <c r="A21" s="41">
        <v>9</v>
      </c>
      <c r="B21" s="42"/>
      <c r="C21" s="41">
        <v>19</v>
      </c>
      <c r="D21" s="41"/>
      <c r="E21" s="41">
        <v>29</v>
      </c>
      <c r="F21" s="41"/>
      <c r="G21" s="41">
        <v>39</v>
      </c>
      <c r="H21" s="41"/>
      <c r="I21" s="41">
        <v>49</v>
      </c>
      <c r="J21" s="41"/>
    </row>
    <row r="22" spans="1:10" ht="44.25" customHeight="1">
      <c r="A22" s="41">
        <v>10</v>
      </c>
      <c r="B22" s="42"/>
      <c r="C22" s="41">
        <v>20</v>
      </c>
      <c r="D22" s="41"/>
      <c r="E22" s="41">
        <v>30</v>
      </c>
      <c r="F22" s="41"/>
      <c r="G22" s="41">
        <v>40</v>
      </c>
      <c r="H22" s="41"/>
      <c r="I22" s="41">
        <v>50</v>
      </c>
      <c r="J22" s="41"/>
    </row>
    <row r="24" spans="1:10" ht="15">
      <c r="A24" s="44" t="s">
        <v>99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5">
      <c r="A25" s="44" t="s">
        <v>100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44" t="s">
        <v>100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>
      <c r="A27" s="44" t="s">
        <v>100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44"/>
      <c r="B29" s="44" t="s">
        <v>98</v>
      </c>
      <c r="C29" s="44"/>
      <c r="D29" s="44"/>
      <c r="E29" s="44"/>
      <c r="F29" s="44"/>
      <c r="G29" s="44"/>
      <c r="H29" s="44"/>
      <c r="I29" s="44"/>
      <c r="J29" s="44"/>
    </row>
  </sheetData>
  <sheetProtection/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Mikhalin Oleg</cp:lastModifiedBy>
  <cp:lastPrinted>2013-03-31T10:15:24Z</cp:lastPrinted>
  <dcterms:created xsi:type="dcterms:W3CDTF">2008-02-22T18:35:05Z</dcterms:created>
  <dcterms:modified xsi:type="dcterms:W3CDTF">2013-03-31T12:09:02Z</dcterms:modified>
  <cp:category/>
  <cp:version/>
  <cp:contentType/>
  <cp:contentStatus/>
</cp:coreProperties>
</file>