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8715" activeTab="3"/>
  </bookViews>
  <sheets>
    <sheet name="ГСК" sheetId="1" r:id="rId1"/>
    <sheet name="Титул" sheetId="2" r:id="rId2"/>
    <sheet name="Статистика" sheetId="3" r:id="rId3"/>
    <sheet name="Команди" sheetId="4" r:id="rId4"/>
    <sheet name="Мар. Ч" sheetId="5" r:id="rId5"/>
    <sheet name="Мар. Ж" sheetId="6" r:id="rId6"/>
  </sheets>
  <definedNames/>
  <calcPr fullCalcOnLoad="1"/>
</workbook>
</file>

<file path=xl/sharedStrings.xml><?xml version="1.0" encoding="utf-8"?>
<sst xmlns="http://schemas.openxmlformats.org/spreadsheetml/2006/main" count="1058" uniqueCount="608">
  <si>
    <t>Керівник змагань</t>
  </si>
  <si>
    <t>Головний секретар</t>
  </si>
  <si>
    <t>ФЕДЕРАЦІЯ ЛЕГКОЇ АТЛЕТИКИ УКРАЇНИ</t>
  </si>
  <si>
    <t>Донецька</t>
  </si>
  <si>
    <t>Київська</t>
  </si>
  <si>
    <t>м.Київ</t>
  </si>
  <si>
    <t>Миколаївська</t>
  </si>
  <si>
    <t>Волинська</t>
  </si>
  <si>
    <t>Луганська</t>
  </si>
  <si>
    <t>Закарпатська</t>
  </si>
  <si>
    <t>СКЛАД ГОЛОВНОЇ СУДДІВСЬКОЇ КОЛЕГІЇ</t>
  </si>
  <si>
    <t>Віктор Сторч</t>
  </si>
  <si>
    <t>Заст.головного секретаря</t>
  </si>
  <si>
    <t>Керівники служб:</t>
  </si>
  <si>
    <t xml:space="preserve">        інформації  </t>
  </si>
  <si>
    <t xml:space="preserve">        нагородження</t>
  </si>
  <si>
    <t xml:space="preserve"> </t>
  </si>
  <si>
    <t>Апеляційне журі</t>
  </si>
  <si>
    <t>Одеська</t>
  </si>
  <si>
    <t>Сумська</t>
  </si>
  <si>
    <t>Офіційний вимірювач</t>
  </si>
  <si>
    <t>Ольга Нікітенко</t>
  </si>
  <si>
    <t>№ з\с</t>
  </si>
  <si>
    <t>Область</t>
  </si>
  <si>
    <t>Заг. кільк. учасників</t>
  </si>
  <si>
    <t>Днiпропетровська</t>
  </si>
  <si>
    <t>Запорiзька</t>
  </si>
  <si>
    <t>Кiровоградська</t>
  </si>
  <si>
    <t>Львiвська</t>
  </si>
  <si>
    <t>Полтавська</t>
  </si>
  <si>
    <t>Рiвненська</t>
  </si>
  <si>
    <t>Харкiвська</t>
  </si>
  <si>
    <t>Чернiвецька</t>
  </si>
  <si>
    <t>Чернiгiвська</t>
  </si>
  <si>
    <t>ВСЬОГО:</t>
  </si>
  <si>
    <t>Технічний делегат</t>
  </si>
  <si>
    <t>Представник Міністерства</t>
  </si>
  <si>
    <t>Тех.делегат ФЛАУ</t>
  </si>
  <si>
    <t>Наталія Лебедєва</t>
  </si>
  <si>
    <t>УПРАВЛІННЯ ФІЗИЧНОЇ КУЛЬТУРИ І СПОРТУ КИЇВСЬКОЇ ОБЛАСНОЇ ДЕРЖАВНОЇ АДМІНІСТРАЦІЇ</t>
  </si>
  <si>
    <t>ФЕДЕРАЦІЯ ЛЕГКОЇ АТЛЕТИКИ КИЇВСЬКОЇ ОБЛАСТІ</t>
  </si>
  <si>
    <t>Росія</t>
  </si>
  <si>
    <t>Місце</t>
  </si>
  <si>
    <t>СТАТИСТИЧНА ЗВІТНІСТЬ (заявлені на види)</t>
  </si>
  <si>
    <t>АР Крим</t>
  </si>
  <si>
    <t>Вiнницька</t>
  </si>
  <si>
    <t>Житомирська</t>
  </si>
  <si>
    <t>Івано-Франкiвська</t>
  </si>
  <si>
    <t>м.Севастополь</t>
  </si>
  <si>
    <t>Тернопiльська</t>
  </si>
  <si>
    <t>Xерсонська</t>
  </si>
  <si>
    <t>Хмельницька</t>
  </si>
  <si>
    <t>Черкаська</t>
  </si>
  <si>
    <t>Юрій Андрющенко</t>
  </si>
  <si>
    <t>Головний секретар, керівник ТІЦ</t>
  </si>
  <si>
    <t>Василь Хондога</t>
  </si>
  <si>
    <t>м.Маріуполь</t>
  </si>
  <si>
    <t xml:space="preserve">        медзабезпечення</t>
  </si>
  <si>
    <t>Національний суддя зі спорту</t>
  </si>
  <si>
    <t>Білорусь</t>
  </si>
  <si>
    <t>Молдова</t>
  </si>
  <si>
    <t xml:space="preserve">Київська область, м. Біла Церква </t>
  </si>
  <si>
    <t>Тетяна Биковська</t>
  </si>
  <si>
    <t>м.Біла Церква</t>
  </si>
  <si>
    <t>Оргкомітет марафону</t>
  </si>
  <si>
    <t>Сергій Бочаров</t>
  </si>
  <si>
    <t>Сергій Романчук</t>
  </si>
  <si>
    <t>Віталій Корецький</t>
  </si>
  <si>
    <t>м.Харків</t>
  </si>
  <si>
    <t>42,195 чоловіки</t>
  </si>
  <si>
    <t>42,195 жінки</t>
  </si>
  <si>
    <t xml:space="preserve"> Національний суддя зі спорту</t>
  </si>
  <si>
    <t xml:space="preserve">Ольга Нікітенко  м.Київ, </t>
  </si>
  <si>
    <t>Київська область, м.Біла Церква</t>
  </si>
  <si>
    <t>Світлана Пантелеймонова</t>
  </si>
  <si>
    <t>Номер</t>
  </si>
  <si>
    <t>Спортсмен</t>
  </si>
  <si>
    <t>Команда</t>
  </si>
  <si>
    <t>Дата
народження</t>
  </si>
  <si>
    <t>Результат</t>
  </si>
  <si>
    <t>Розряд</t>
  </si>
  <si>
    <t>Тренери</t>
  </si>
  <si>
    <t>Марафонський біг (42,195) Чоловіки  Фінал</t>
  </si>
  <si>
    <t>Марафонський біг (42,195) Жінки  Фінал</t>
  </si>
  <si>
    <t>МІНІСТЕРСТВО  МОЛОДІ ТА СПОРТУ УКРАЇНИ</t>
  </si>
  <si>
    <t>Чемпіонат України серед дорослих, молоді з марафонського бігу</t>
  </si>
  <si>
    <t>5-6 жовтня 2013 року</t>
  </si>
  <si>
    <t>05-06.10. 2013 року</t>
  </si>
  <si>
    <t>05-06 жовтня 2013 року</t>
  </si>
  <si>
    <t>Микола Рибак</t>
  </si>
  <si>
    <t>м. Херсон</t>
  </si>
  <si>
    <t>Лариса Якерсон</t>
  </si>
  <si>
    <t>м. Суми</t>
  </si>
  <si>
    <t>Ігор Філенко</t>
  </si>
  <si>
    <t>Валерій Матвієць</t>
  </si>
  <si>
    <t>Микола Рибак  м.Херсон</t>
  </si>
  <si>
    <t>Італія</t>
  </si>
  <si>
    <t>Ефіопія</t>
  </si>
  <si>
    <t>Франція</t>
  </si>
  <si>
    <t>Іран</t>
  </si>
  <si>
    <t>Морокко</t>
  </si>
  <si>
    <t/>
  </si>
  <si>
    <t>DNF</t>
  </si>
  <si>
    <t>ОЛІФЕРЕНКО Ігор</t>
  </si>
  <si>
    <t>UKR, Київська, Д, ЦОП</t>
  </si>
  <si>
    <t>14.03.1990</t>
  </si>
  <si>
    <t>ВОЛДЕГИОРГИС Ейоб</t>
  </si>
  <si>
    <t>ETH, Ефіопія</t>
  </si>
  <si>
    <t>01.01.1982</t>
  </si>
  <si>
    <t>ІВЕРУК Михайло</t>
  </si>
  <si>
    <t>UKR, Рівненська, Д, ОШВСМ Рвн</t>
  </si>
  <si>
    <t>02.10.1975</t>
  </si>
  <si>
    <t>РУСЮК Юрій</t>
  </si>
  <si>
    <t>UKR, Волинська, Д, ШВСМ</t>
  </si>
  <si>
    <t>03.05.1987</t>
  </si>
  <si>
    <t>УКРАЇНЕЦЬ Сергій</t>
  </si>
  <si>
    <t>UKR, Рівненська, У, ОШВСМ Рвн</t>
  </si>
  <si>
    <t>22.12.1990</t>
  </si>
  <si>
    <t>БАБАРИКА Олександр</t>
  </si>
  <si>
    <t>22.05.1984</t>
  </si>
  <si>
    <t>ГАВРИЛЮК Роман</t>
  </si>
  <si>
    <t>UKR, Закарпатська, Д, ШВСМ</t>
  </si>
  <si>
    <t>18.07.1982</t>
  </si>
  <si>
    <t>ПОЖЕВІЛОВ Дмитро</t>
  </si>
  <si>
    <t>UKR, Харкiвська, Д, НУЦЗУ</t>
  </si>
  <si>
    <t>23.09.1988</t>
  </si>
  <si>
    <t>ШУКАЛОВИЧ Петро</t>
  </si>
  <si>
    <t>UKR, Сумська, КЛБ "Явір"</t>
  </si>
  <si>
    <t>10.04.1991</t>
  </si>
  <si>
    <t>СЕМЕНЮК Володимир</t>
  </si>
  <si>
    <t>UKR, м. Київ, ДЮСШ "Старт" Київ</t>
  </si>
  <si>
    <t>27.05.1979</t>
  </si>
  <si>
    <t>КРАСОВСЬКИЙ Руслан</t>
  </si>
  <si>
    <t>26.04.1969</t>
  </si>
  <si>
    <t>КУЗНЕЦОВ Геннадій</t>
  </si>
  <si>
    <t>UKR, Київська, СК "Ковель"</t>
  </si>
  <si>
    <t>01.06.1982</t>
  </si>
  <si>
    <t>СЛЮСАРЕНКО Ігор</t>
  </si>
  <si>
    <t>UKR, Полтавська, К, ПОШВСМ</t>
  </si>
  <si>
    <t>22.09.1988</t>
  </si>
  <si>
    <t>МАЙКО Олександр</t>
  </si>
  <si>
    <t>UKR, Івано-Франківська</t>
  </si>
  <si>
    <t>13.06.1991</t>
  </si>
  <si>
    <t>СТЕПАНЕНКО Павло</t>
  </si>
  <si>
    <t>UKR, Луганська</t>
  </si>
  <si>
    <t>06.07.1990</t>
  </si>
  <si>
    <t>ПОПОВ Сергій</t>
  </si>
  <si>
    <t>26.10.1980</t>
  </si>
  <si>
    <t>САПА Вадим</t>
  </si>
  <si>
    <t>UKR, Запорiзька, К</t>
  </si>
  <si>
    <t>05.09.1990</t>
  </si>
  <si>
    <t>ДОЛБИК Ігор</t>
  </si>
  <si>
    <t>BLR, Мінськ, Білорусь</t>
  </si>
  <si>
    <t>20.10.1958</t>
  </si>
  <si>
    <t>БОГДАНОВ Михайло</t>
  </si>
  <si>
    <t>UKR, Харкiвська, Д, ОШВСМ Хрк</t>
  </si>
  <si>
    <t>06.10.1981</t>
  </si>
  <si>
    <t>ВОРОНОВ Дмитро</t>
  </si>
  <si>
    <t>RUS, Железногірськ, Росія</t>
  </si>
  <si>
    <t>04.03.1981</t>
  </si>
  <si>
    <t>ЖАВРОНЮК Геннадій</t>
  </si>
  <si>
    <t>BLR, березино, Білорусь</t>
  </si>
  <si>
    <t>20.09.1972</t>
  </si>
  <si>
    <t>ЧОРНИЙ Олег</t>
  </si>
  <si>
    <t>UKR, Донецька, МОН, КДЮСШ №4 Маріуполь</t>
  </si>
  <si>
    <t>14.08.1993</t>
  </si>
  <si>
    <t>НЕУМЕРЖИЦЬКИЙ Василь</t>
  </si>
  <si>
    <t>UKR, Хмельницька</t>
  </si>
  <si>
    <t>01.08.1966</t>
  </si>
  <si>
    <t>ГОДИНА Сергій</t>
  </si>
  <si>
    <t>UKR, Полтавська, К</t>
  </si>
  <si>
    <t>26.10.1983</t>
  </si>
  <si>
    <t>МИНАЄВ Василь</t>
  </si>
  <si>
    <t>RUS, Назарово, Росія</t>
  </si>
  <si>
    <t>17.08.1983</t>
  </si>
  <si>
    <t>МОШЛЯК Станіслав</t>
  </si>
  <si>
    <t>26.09.1963</t>
  </si>
  <si>
    <t>ПАРХОМЕНКО Олексій</t>
  </si>
  <si>
    <t>02.11.1993</t>
  </si>
  <si>
    <t>КАРНОВИЧ Василь</t>
  </si>
  <si>
    <t>UKR, Дніпропетровська</t>
  </si>
  <si>
    <t>15.01.1955</t>
  </si>
  <si>
    <t>ПАРОВЧЕНКО Дмитро</t>
  </si>
  <si>
    <t>UKR, Донецька</t>
  </si>
  <si>
    <t>01.01.1984</t>
  </si>
  <si>
    <t>МОЗГОВИЙ Олександр</t>
  </si>
  <si>
    <t>UKR, Харкiвська</t>
  </si>
  <si>
    <t>04.03.1975</t>
  </si>
  <si>
    <t>КОСТЮК Ігор</t>
  </si>
  <si>
    <t>03.03.1954</t>
  </si>
  <si>
    <t>ШТУКІН Дмитро</t>
  </si>
  <si>
    <t>UKR, м. Київ</t>
  </si>
  <si>
    <t>31.03.1983</t>
  </si>
  <si>
    <t>КОВАЛЬСЬКИЙ Сергій</t>
  </si>
  <si>
    <t>26.01.1989</t>
  </si>
  <si>
    <t>ВОЛОДЧЕНКО Микола</t>
  </si>
  <si>
    <t>BLR, Мінськ, Вікторія, Білорусь</t>
  </si>
  <si>
    <t>04.08.1960</t>
  </si>
  <si>
    <t>ГРИГОРЬЄВ Валерій</t>
  </si>
  <si>
    <t>RUS, Москва, Росія</t>
  </si>
  <si>
    <t>14.03.1964</t>
  </si>
  <si>
    <t>БОНДАР Віктор</t>
  </si>
  <si>
    <t>UKR, Київська</t>
  </si>
  <si>
    <t>17.09.1968</t>
  </si>
  <si>
    <t>ДІДЕНКО Руслан</t>
  </si>
  <si>
    <t>UKR, Львiвська</t>
  </si>
  <si>
    <t>08.10.1988</t>
  </si>
  <si>
    <t>ХОДУС Анатолій</t>
  </si>
  <si>
    <t>UKR, Запорiзька</t>
  </si>
  <si>
    <t>28.08.1982</t>
  </si>
  <si>
    <t>ЧЕПЕЛЕВ Максим</t>
  </si>
  <si>
    <t>01.01.1989</t>
  </si>
  <si>
    <t>СТУКАЛО Микола</t>
  </si>
  <si>
    <t>01.01.1985</t>
  </si>
  <si>
    <t>ГОЦУЛЯК Ігор</t>
  </si>
  <si>
    <t>UKR, м. Київ, Сільвія</t>
  </si>
  <si>
    <t>05.08.1988</t>
  </si>
  <si>
    <t>ПАЛМАС Бенжамін</t>
  </si>
  <si>
    <t>FRA, Франція</t>
  </si>
  <si>
    <t>17.10.1978</t>
  </si>
  <si>
    <t>НІКУЛІН Олександр</t>
  </si>
  <si>
    <t>23.05.1962</t>
  </si>
  <si>
    <t>МИХАЛЕВИЧ Ігор</t>
  </si>
  <si>
    <t>02.04.1983</t>
  </si>
  <si>
    <t>СЕМЕНЮК Сергій</t>
  </si>
  <si>
    <t>UKR, Тернопiльська</t>
  </si>
  <si>
    <t>25.06.1987</t>
  </si>
  <si>
    <t>КРИВЧЕНКО Олег</t>
  </si>
  <si>
    <t>UKR, Полтавська</t>
  </si>
  <si>
    <t>06.11.1961</t>
  </si>
  <si>
    <t>БІЛОУС Олександр</t>
  </si>
  <si>
    <t>15.01.1968</t>
  </si>
  <si>
    <t>ЧЕРКАШИН Володимир</t>
  </si>
  <si>
    <t>21.07.1967</t>
  </si>
  <si>
    <t>МУХАНОВ Евген</t>
  </si>
  <si>
    <t>UKR, Одеська</t>
  </si>
  <si>
    <t>01.01.1975</t>
  </si>
  <si>
    <t>ДЕНИСЕНКО Руслан</t>
  </si>
  <si>
    <t>22.08.1992</t>
  </si>
  <si>
    <t>ГОЛУБ Артем</t>
  </si>
  <si>
    <t>26.09.1990</t>
  </si>
  <si>
    <t>ЖДАНОВ Михайло</t>
  </si>
  <si>
    <t>UKR, АР Крим</t>
  </si>
  <si>
    <t>25.07.1955</t>
  </si>
  <si>
    <t>АКУЛОВ Григорий</t>
  </si>
  <si>
    <t>14.06.1959</t>
  </si>
  <si>
    <t>КОРЕЦЬ Олександр</t>
  </si>
  <si>
    <t>20.07.1992</t>
  </si>
  <si>
    <t>ВАСЬКОВ Володимир</t>
  </si>
  <si>
    <t>UKR, Миколаївська, Южноукраїнськ, СК "Олімп"</t>
  </si>
  <si>
    <t>17.04.1974</t>
  </si>
  <si>
    <t>ТКАЧЕНКО Володимир</t>
  </si>
  <si>
    <t>UKR, Донецька, КЛБ "Стаєр"</t>
  </si>
  <si>
    <t>07.10.1959</t>
  </si>
  <si>
    <t>НЕЧИПОРУК Ігорь</t>
  </si>
  <si>
    <t>22.02.1983</t>
  </si>
  <si>
    <t>ПАНЧЕНКО Сергій</t>
  </si>
  <si>
    <t>14.10.1958</t>
  </si>
  <si>
    <t>СЯДРО Олександр</t>
  </si>
  <si>
    <t>UKR, Кіровоградська</t>
  </si>
  <si>
    <t>01.01.1972</t>
  </si>
  <si>
    <t>ПУНЬКО Валерій</t>
  </si>
  <si>
    <t>10.02.1959</t>
  </si>
  <si>
    <t>ЯКІМОВСЬКИЙ Іван</t>
  </si>
  <si>
    <t>06.07.1954</t>
  </si>
  <si>
    <t>ОБІДІЄНТОВ Алєксандр</t>
  </si>
  <si>
    <t>BLR, Білорусь</t>
  </si>
  <si>
    <t>23.05.1977</t>
  </si>
  <si>
    <t>САДОВСЬКИЙ Юрій</t>
  </si>
  <si>
    <t>16.04.1979</t>
  </si>
  <si>
    <t>ШИПОВ Кирило</t>
  </si>
  <si>
    <t>08.06.1989</t>
  </si>
  <si>
    <t>ПОДАШЕВКА Віталій</t>
  </si>
  <si>
    <t>14.01.1977</t>
  </si>
  <si>
    <t>СИДОРЕНКО Михайло</t>
  </si>
  <si>
    <t>13.09.1972</t>
  </si>
  <si>
    <t>ГОЛОВКО Андрій</t>
  </si>
  <si>
    <t>17.03.1984</t>
  </si>
  <si>
    <t>ЛІПЕЙКО Андрій</t>
  </si>
  <si>
    <t>UKR, Чернігiвська, Ніжин</t>
  </si>
  <si>
    <t>13.06.1995</t>
  </si>
  <si>
    <t>МАЮНСТОВ Михайлов</t>
  </si>
  <si>
    <t>04.07.1986</t>
  </si>
  <si>
    <t>ПЛЮЙКО Микола</t>
  </si>
  <si>
    <t>11.09.1946</t>
  </si>
  <si>
    <t>БАТРАК Дмитро</t>
  </si>
  <si>
    <t>03.01.1988</t>
  </si>
  <si>
    <t>СКИДАН Дмитро</t>
  </si>
  <si>
    <t>20.04.1981</t>
  </si>
  <si>
    <t>ПОЛУНІН Юрій</t>
  </si>
  <si>
    <t>16.01.1958</t>
  </si>
  <si>
    <t>ПРИВЕДЕННИЙ Максим</t>
  </si>
  <si>
    <t>30.08.1988</t>
  </si>
  <si>
    <t>ТИМОФЄЄВ Олег</t>
  </si>
  <si>
    <t>UKR, АР Крим, КЛБ "Парус"</t>
  </si>
  <si>
    <t>06.08.1962</t>
  </si>
  <si>
    <t>СИДОРЕНКО Олег</t>
  </si>
  <si>
    <t>UKR, Дніпропетровська, Кривий Ріг</t>
  </si>
  <si>
    <t>25.04.1953</t>
  </si>
  <si>
    <t>ШЕВЧУК Віктор</t>
  </si>
  <si>
    <t>UKR, Миколаївська</t>
  </si>
  <si>
    <t>21.12.1963</t>
  </si>
  <si>
    <t>ЗАЛАВІН Ян</t>
  </si>
  <si>
    <t>11.08.1993</t>
  </si>
  <si>
    <t>ЯСНИЙ Євген</t>
  </si>
  <si>
    <t>15.09.1970</t>
  </si>
  <si>
    <t>СВИСТОВИЧ Олександр</t>
  </si>
  <si>
    <t>UKR, Херсонська</t>
  </si>
  <si>
    <t>21.10.1960</t>
  </si>
  <si>
    <t>СУШКО Олександр</t>
  </si>
  <si>
    <t>02.09.1993</t>
  </si>
  <si>
    <t>ДАВИДОВ Роман</t>
  </si>
  <si>
    <t>28.10.1977</t>
  </si>
  <si>
    <t>КОРЕБА Андрій</t>
  </si>
  <si>
    <t>UKR, Чернігiвська</t>
  </si>
  <si>
    <t>21.07.1982</t>
  </si>
  <si>
    <t>КУКСА Олександр</t>
  </si>
  <si>
    <t>12.12.1962</t>
  </si>
  <si>
    <t>БОЖЕНОВ Валерій</t>
  </si>
  <si>
    <t>07.06.1950</t>
  </si>
  <si>
    <t>БАРАН Володимир</t>
  </si>
  <si>
    <t>12.05.1957</t>
  </si>
  <si>
    <t>ТЕРПЯК Андрій</t>
  </si>
  <si>
    <t>UKR, Закарпатська</t>
  </si>
  <si>
    <t>01.01.1962</t>
  </si>
  <si>
    <t>МАРТИНЮК Ігор</t>
  </si>
  <si>
    <t>24.05.1965</t>
  </si>
  <si>
    <t>РЕВКОВ Дмитро</t>
  </si>
  <si>
    <t>UKR, Вінницька</t>
  </si>
  <si>
    <t>27.06.1988</t>
  </si>
  <si>
    <t>ЯСЬКО Олександр</t>
  </si>
  <si>
    <t>10.11.1990</t>
  </si>
  <si>
    <t>ДАВИДОВ Євген</t>
  </si>
  <si>
    <t>UKR, Харкiвська, Лозова</t>
  </si>
  <si>
    <t>13.03.1975</t>
  </si>
  <si>
    <t>СУРОВЦЕВ Сергій</t>
  </si>
  <si>
    <t>12.01.1965</t>
  </si>
  <si>
    <t>ІЩЕНКО Віталій</t>
  </si>
  <si>
    <t>UKR, Кіровоградська, К</t>
  </si>
  <si>
    <t>13.08.1986</t>
  </si>
  <si>
    <t>ГИЛЬЧУК Володимир</t>
  </si>
  <si>
    <t>01.01.1952</t>
  </si>
  <si>
    <t>ВОЛОШИН Іван</t>
  </si>
  <si>
    <t>14.07.1985</t>
  </si>
  <si>
    <t>КОЖУХІВСЬКИЙ Юрій</t>
  </si>
  <si>
    <t>UKR, Донецька, Роднік</t>
  </si>
  <si>
    <t>10.05.1971</t>
  </si>
  <si>
    <t>ОГНЕТОВ Олександр</t>
  </si>
  <si>
    <t>04.07.1976</t>
  </si>
  <si>
    <t>ЧУБЕНКО Сергій</t>
  </si>
  <si>
    <t>11.01.1980</t>
  </si>
  <si>
    <t>ЖУКОВ Олексій</t>
  </si>
  <si>
    <t>14.03.1993</t>
  </si>
  <si>
    <t>ПИЛИПЮК Андрій</t>
  </si>
  <si>
    <t>01.01.1991</t>
  </si>
  <si>
    <t>ГРИГОР'ЄВ Микола</t>
  </si>
  <si>
    <t>16.01.1947</t>
  </si>
  <si>
    <t>МЕЛЬНИЧУК Юрій</t>
  </si>
  <si>
    <t>11.06.1973</t>
  </si>
  <si>
    <t>МЕЛЬНИКОВ Олексндр</t>
  </si>
  <si>
    <t>11.11.1952</t>
  </si>
  <si>
    <t>ГОВОРОВ Валерій</t>
  </si>
  <si>
    <t>25.02.1951</t>
  </si>
  <si>
    <t>ЄРКО Вадим</t>
  </si>
  <si>
    <t>25.06.1968</t>
  </si>
  <si>
    <t>ЯКОВЕНКО Андрій</t>
  </si>
  <si>
    <t>05.07.1972</t>
  </si>
  <si>
    <t>БИЛИМ Володимир</t>
  </si>
  <si>
    <t>31.12.1985</t>
  </si>
  <si>
    <t>КОМІСАРЕНКО Вячеслав</t>
  </si>
  <si>
    <t>17.12.1995</t>
  </si>
  <si>
    <t>БАРИШПОЛ Андрій</t>
  </si>
  <si>
    <t>01.01.1970</t>
  </si>
  <si>
    <t>ВАСИЛЬЦОВ Дмитро</t>
  </si>
  <si>
    <t>UKR, Сумська, Шостка</t>
  </si>
  <si>
    <t>31.07.1973</t>
  </si>
  <si>
    <t>ФАРЬЯНІ Фоуад</t>
  </si>
  <si>
    <t>MAR, Морокко</t>
  </si>
  <si>
    <t>01.01.1988</t>
  </si>
  <si>
    <t>САВЧЕНКО Анатолій</t>
  </si>
  <si>
    <t>26.12.1960</t>
  </si>
  <si>
    <t>ЯКИМЕНКО Павло</t>
  </si>
  <si>
    <t>ЛИСЕНКО Олександр</t>
  </si>
  <si>
    <t>03.07.1976</t>
  </si>
  <si>
    <t>МАРТІНЕ Давіде</t>
  </si>
  <si>
    <t>ITA, Італія</t>
  </si>
  <si>
    <t>16.08.1971</t>
  </si>
  <si>
    <t>ГІЛЯКІН Олег</t>
  </si>
  <si>
    <t>UKR, Миколаївська, У</t>
  </si>
  <si>
    <t>25.01.1960</t>
  </si>
  <si>
    <t>МЕЛЬНИК Олександр</t>
  </si>
  <si>
    <t>01.01.1994</t>
  </si>
  <si>
    <t>ШУНКЕВИЧ Євген</t>
  </si>
  <si>
    <t>08.02.1979</t>
  </si>
  <si>
    <t>МУСТЯЦА Денис</t>
  </si>
  <si>
    <t>13.12.1976</t>
  </si>
  <si>
    <t>ДЖАДАН Евген</t>
  </si>
  <si>
    <t>ДЕРЕЩУК Віктор</t>
  </si>
  <si>
    <t>02.05.1988</t>
  </si>
  <si>
    <t>ПОПОВ Максим</t>
  </si>
  <si>
    <t>РУСАЛИМ Олег</t>
  </si>
  <si>
    <t>01.01.1968</t>
  </si>
  <si>
    <t>ЗАТХЕЙ Володимир</t>
  </si>
  <si>
    <t>29.09.1969</t>
  </si>
  <si>
    <t>ЗОЗУЛИНСЬКИЙ Олександр</t>
  </si>
  <si>
    <t>01.01.1979</t>
  </si>
  <si>
    <t>НЕЗХАД Салех</t>
  </si>
  <si>
    <t>IRI, Іран</t>
  </si>
  <si>
    <t>12.03.1982</t>
  </si>
  <si>
    <t>БАЛАНОВСЬКИЙ Олександр</t>
  </si>
  <si>
    <t>ВОЗНЮК Олександр</t>
  </si>
  <si>
    <t>16.12.1972</t>
  </si>
  <si>
    <t>ЛУКОШИН Олександр</t>
  </si>
  <si>
    <t>UKR, Полтавська, КЛБ "Еней"</t>
  </si>
  <si>
    <t>30.08.1947</t>
  </si>
  <si>
    <t>СЕРГІЄНКО Сергій</t>
  </si>
  <si>
    <t>05.02.1994</t>
  </si>
  <si>
    <t>ДОЛГОРУКИЙ Микола</t>
  </si>
  <si>
    <t>19.12.1957</t>
  </si>
  <si>
    <t>КОВДІЙ Ростислав</t>
  </si>
  <si>
    <t>MDA, Молдова</t>
  </si>
  <si>
    <t>04.06.1991</t>
  </si>
  <si>
    <t>ХОДАНЬ Володимир</t>
  </si>
  <si>
    <t>19.02.1990</t>
  </si>
  <si>
    <t>ВОЛЬСКИЙ Олександр</t>
  </si>
  <si>
    <t>01.01.1940</t>
  </si>
  <si>
    <t>ПЕТКО Кирило</t>
  </si>
  <si>
    <t>22.03.1969</t>
  </si>
  <si>
    <t>ПЕТРУШ Роман</t>
  </si>
  <si>
    <t>01.01.1978</t>
  </si>
  <si>
    <t>ЗЕЛЬОНИЙ Владислав</t>
  </si>
  <si>
    <t>04.11.1972</t>
  </si>
  <si>
    <t>ШАМРАЙ Петр</t>
  </si>
  <si>
    <t>MDA, Кішиньов, Молдова</t>
  </si>
  <si>
    <t>26.04.1961</t>
  </si>
  <si>
    <t>КОКИАУРИ Сергій</t>
  </si>
  <si>
    <t>01.01.1987</t>
  </si>
  <si>
    <t>ПАРФЕНЮК Олександр</t>
  </si>
  <si>
    <t>27.03.1955</t>
  </si>
  <si>
    <t>МУЗИЧУК Петро</t>
  </si>
  <si>
    <t>UKR, Рівненська, КЛБ "На старт"</t>
  </si>
  <si>
    <t>19.08.1957</t>
  </si>
  <si>
    <t>БОЙКО Дмитро</t>
  </si>
  <si>
    <t>16.01.1986</t>
  </si>
  <si>
    <t>МЕЛЬНИК Ярослав</t>
  </si>
  <si>
    <t>14.08.1983</t>
  </si>
  <si>
    <t>САНЖАРА Вадим</t>
  </si>
  <si>
    <t>UKR, Волинська, Ковель</t>
  </si>
  <si>
    <t>05.01.1987</t>
  </si>
  <si>
    <t>ІВАНОВ Володимир</t>
  </si>
  <si>
    <t>07.08.1957</t>
  </si>
  <si>
    <t>КАРЯКА Олександр</t>
  </si>
  <si>
    <t>10.04.1972</t>
  </si>
  <si>
    <t>БРАГА Володимир</t>
  </si>
  <si>
    <t>ПРИЛИШ Анатолій</t>
  </si>
  <si>
    <t>UKR, м. Севастополь</t>
  </si>
  <si>
    <t>29.09.1947</t>
  </si>
  <si>
    <t>КЛОЧКО Сергій</t>
  </si>
  <si>
    <t>ТЕТЕРВОВ Олександр</t>
  </si>
  <si>
    <t>01.09.1979</t>
  </si>
  <si>
    <t>ШИРА Артем</t>
  </si>
  <si>
    <t>ГОЛЬСКОВ Євген</t>
  </si>
  <si>
    <t>ПАЗЮК Володимир</t>
  </si>
  <si>
    <t>03.03.1995</t>
  </si>
  <si>
    <t>САЄНКО Валерій</t>
  </si>
  <si>
    <t>UKR, Запорiзька, Токмак</t>
  </si>
  <si>
    <t>24.08.1965</t>
  </si>
  <si>
    <t>ПРИЙМАЧЕНКО Дмитро</t>
  </si>
  <si>
    <t>01.01.1986</t>
  </si>
  <si>
    <t>ГРАБЕЦ Богдан</t>
  </si>
  <si>
    <t>МЕРЧУКАРЬ Ігор</t>
  </si>
  <si>
    <t>06.07.1981</t>
  </si>
  <si>
    <t>ВАЙЗЕР Дмитро</t>
  </si>
  <si>
    <t>01.01.1992</t>
  </si>
  <si>
    <t>КОБИРНИЧЕНКО Артем</t>
  </si>
  <si>
    <t>05.02.1981</t>
  </si>
  <si>
    <t>КУРЯЧИЙ Анатолій</t>
  </si>
  <si>
    <t>10.02.1984</t>
  </si>
  <si>
    <t>АРТИХОВИЧ Алєксандр</t>
  </si>
  <si>
    <t>22.03.1972</t>
  </si>
  <si>
    <t>ГОРБАЧУК Олександр</t>
  </si>
  <si>
    <t>01.01.1995</t>
  </si>
  <si>
    <t>ПАЛАДИН Микола</t>
  </si>
  <si>
    <t>UKR, Чернівецька</t>
  </si>
  <si>
    <t>МЕТЕЛКІН Володимир</t>
  </si>
  <si>
    <t>29.01.1956</t>
  </si>
  <si>
    <t>БІРЄВ Андрій</t>
  </si>
  <si>
    <t>05.11.1989</t>
  </si>
  <si>
    <t>КУДРЯШОВ Богдан</t>
  </si>
  <si>
    <t>РИБАЛЬЧЕНКО Олексій</t>
  </si>
  <si>
    <t>UKR, Донецька, СК "Азовмаш", Д</t>
  </si>
  <si>
    <t>03.08.1976</t>
  </si>
  <si>
    <t>САВЧЕНКО Яків</t>
  </si>
  <si>
    <t>22.05.1989</t>
  </si>
  <si>
    <t>БЄЛОВ Сергій</t>
  </si>
  <si>
    <t>UKR, Сумська, КЛБ "Явір", С, СДЮШОР ім.В.Голубничого</t>
  </si>
  <si>
    <t>23.08.1991</t>
  </si>
  <si>
    <t>ГАЛИН Юрій</t>
  </si>
  <si>
    <t>11.09.1990</t>
  </si>
  <si>
    <t>КОВДІЙ Олександр</t>
  </si>
  <si>
    <t>19.04.1976</t>
  </si>
  <si>
    <t>ЛУКЬЯНЧИК Анатолій</t>
  </si>
  <si>
    <t>18.05.1966</t>
  </si>
  <si>
    <t>ВАСЮТА Дмитро</t>
  </si>
  <si>
    <t>15.05.1987</t>
  </si>
  <si>
    <t>ГАНЧЕНКО Сергій</t>
  </si>
  <si>
    <t>06.03.1990</t>
  </si>
  <si>
    <t>ГАЛИН Анатолій</t>
  </si>
  <si>
    <t>13.11.1986</t>
  </si>
  <si>
    <t>ГРИГОРИЩЕНКО Микита</t>
  </si>
  <si>
    <t>ШУДА Володимир</t>
  </si>
  <si>
    <t>07.02.1988</t>
  </si>
  <si>
    <t>ШЕВЧЕНКО Сергій</t>
  </si>
  <si>
    <t>25.07.1989</t>
  </si>
  <si>
    <t>РИБАЛЧЕНКО Андрій</t>
  </si>
  <si>
    <t>22.11.1983</t>
  </si>
  <si>
    <t>КОВТУН Максим</t>
  </si>
  <si>
    <t>23.04.1979</t>
  </si>
  <si>
    <t>ПАЩЕНКО Андрій</t>
  </si>
  <si>
    <t>23.05.1987</t>
  </si>
  <si>
    <t>БОБЕНКО Ростислав</t>
  </si>
  <si>
    <t>07.04.1993</t>
  </si>
  <si>
    <t>Романчук С.І., Рудюк В.Л.</t>
  </si>
  <si>
    <t>Попеляєв А.В.</t>
  </si>
  <si>
    <t>Рудюк В.Л., Булковський А.</t>
  </si>
  <si>
    <t>Захожий В.О.</t>
  </si>
  <si>
    <t>Нечипорець Я.Й. ()</t>
  </si>
  <si>
    <t>Маріонда І.І. (), Панкулич І.С.</t>
  </si>
  <si>
    <t>Поливана Н.С., Поливаний В.І.</t>
  </si>
  <si>
    <t>Глива Є.М. (), Закіров В.Г.</t>
  </si>
  <si>
    <t>Лебедєви К.Л. та Н.В.</t>
  </si>
  <si>
    <t>Головницький О, Карпенко В.</t>
  </si>
  <si>
    <t>Козлова В.М.</t>
  </si>
  <si>
    <t>Фотуйма О.Я.</t>
  </si>
  <si>
    <t>Стрелець А.І.</t>
  </si>
  <si>
    <t>Білик О.А.</t>
  </si>
  <si>
    <t>Киян В.М. ()</t>
  </si>
  <si>
    <t>Никифоров М</t>
  </si>
  <si>
    <t>Шипова О.Л.</t>
  </si>
  <si>
    <t>Чертоляс В.Д.</t>
  </si>
  <si>
    <t>Вішняков І</t>
  </si>
  <si>
    <t>Миронов А.О.</t>
  </si>
  <si>
    <t>ПОТАПЕНКО Роман</t>
  </si>
  <si>
    <t>17.02.1977</t>
  </si>
  <si>
    <t>ПАСІЧНИК Олександр</t>
  </si>
  <si>
    <t>13.01.1971</t>
  </si>
  <si>
    <t>DNS</t>
  </si>
  <si>
    <t>СТАНКО Світлана</t>
  </si>
  <si>
    <t>13.05.1976</t>
  </si>
  <si>
    <t>ШЕЛЕСТ Людмила</t>
  </si>
  <si>
    <t>UKR, Сумська, ЗСУ, ШВСМ Сум</t>
  </si>
  <si>
    <t>04.10.1974</t>
  </si>
  <si>
    <t>ПУШКІНА Людмила</t>
  </si>
  <si>
    <t>02.10.1965</t>
  </si>
  <si>
    <t>ФЕДОРОВА Олена</t>
  </si>
  <si>
    <t>02.04.1992</t>
  </si>
  <si>
    <t>МАЩЕНКО Ольга</t>
  </si>
  <si>
    <t>UKR, Донецька, СК "Азовмаш", У</t>
  </si>
  <si>
    <t>17.05.1977</t>
  </si>
  <si>
    <t>ПАВЛІЩЕВА Тетяна</t>
  </si>
  <si>
    <t>UKR, Донецька, У</t>
  </si>
  <si>
    <t>МАЛІНОВСКАЯ Наталія</t>
  </si>
  <si>
    <t>19.11.1973</t>
  </si>
  <si>
    <t>ШУЛЯК Алла</t>
  </si>
  <si>
    <t>08.05.1994</t>
  </si>
  <si>
    <t>ПЛАТОНОВА Оксана</t>
  </si>
  <si>
    <t>01.01.1977</t>
  </si>
  <si>
    <t>ЯЦЮК Наталя</t>
  </si>
  <si>
    <t>11.08.1975</t>
  </si>
  <si>
    <t>КУЛІКОВА Тетяна</t>
  </si>
  <si>
    <t>18.10.1983</t>
  </si>
  <si>
    <t>РЕВА-МИХЕЕВА Олена</t>
  </si>
  <si>
    <t>КРАСИЛИЧ Олександра</t>
  </si>
  <si>
    <t>01.10.1989</t>
  </si>
  <si>
    <t>ВОРОНОВА Татьяна</t>
  </si>
  <si>
    <t>ОБІДІЄНТОВА Олеся</t>
  </si>
  <si>
    <t>BLR, Марьїна Г, Білорусь</t>
  </si>
  <si>
    <t>27.05.1987</t>
  </si>
  <si>
    <t>ПОНЯВИНА Алла</t>
  </si>
  <si>
    <t>11.03.1981</t>
  </si>
  <si>
    <t>ФІЛОНЕНКО Людмила</t>
  </si>
  <si>
    <t>23.05.1960</t>
  </si>
  <si>
    <t>МС</t>
  </si>
  <si>
    <t>Попеляев А.В.</t>
  </si>
  <si>
    <t>КМС</t>
  </si>
  <si>
    <t>Шелест О.П., Синявіна Р.Ф</t>
  </si>
  <si>
    <t>Самостійно</t>
  </si>
  <si>
    <t>I</t>
  </si>
  <si>
    <t>II</t>
  </si>
  <si>
    <t>III</t>
  </si>
  <si>
    <t>5,26 км</t>
  </si>
  <si>
    <t>10,52 км</t>
  </si>
  <si>
    <t>15,78 км</t>
  </si>
  <si>
    <t>21,97 км</t>
  </si>
  <si>
    <t>27,23 км</t>
  </si>
  <si>
    <t>32,49 км</t>
  </si>
  <si>
    <t>37,75 км</t>
  </si>
  <si>
    <t>І</t>
  </si>
  <si>
    <t>ІІ</t>
  </si>
  <si>
    <t>ІІІ</t>
  </si>
  <si>
    <t>Головний секретар,</t>
  </si>
  <si>
    <t>Очки-сума</t>
  </si>
  <si>
    <t>Ж-молодь</t>
  </si>
  <si>
    <t>Жінки</t>
  </si>
  <si>
    <t>Ч-молодь</t>
  </si>
  <si>
    <t>Чоловіки</t>
  </si>
  <si>
    <t>(З командного заліку  очки зняті за невиконання І розряду)</t>
  </si>
  <si>
    <t>РЕЗУЛЬТАТИ КОМАНДНОЇ ПЕРШОСТІ СЕРЕД ОБЛАСТЕЙ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</si>
</sst>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9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b/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2"/>
      <name val="Times New Roman"/>
      <family val="1"/>
    </font>
    <font>
      <sz val="11"/>
      <name val="Arial"/>
      <family val="2"/>
    </font>
    <font>
      <sz val="12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5"/>
      <name val="Arial Cyr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i/>
      <sz val="14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i/>
      <sz val="16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50"/>
      <name val="Calibri"/>
      <family val="2"/>
    </font>
    <font>
      <b/>
      <sz val="14"/>
      <color indexed="50"/>
      <name val="Calibri"/>
      <family val="2"/>
    </font>
    <font>
      <b/>
      <i/>
      <sz val="14"/>
      <color indexed="50"/>
      <name val="Times New Roman"/>
      <family val="1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b/>
      <sz val="36"/>
      <name val="Calibri"/>
      <family val="0"/>
    </font>
    <font>
      <b/>
      <sz val="4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i/>
      <sz val="14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i/>
      <sz val="16"/>
      <color theme="1"/>
      <name val="Calibri"/>
      <family val="2"/>
    </font>
    <font>
      <b/>
      <sz val="11"/>
      <color theme="1"/>
      <name val="Arial"/>
      <family val="2"/>
    </font>
    <font>
      <b/>
      <sz val="11"/>
      <color rgb="FF7030A0"/>
      <name val="Calibri"/>
      <family val="2"/>
    </font>
    <font>
      <b/>
      <sz val="14"/>
      <color rgb="FF7030A0"/>
      <name val="Calibri"/>
      <family val="2"/>
    </font>
    <font>
      <b/>
      <i/>
      <sz val="14"/>
      <color rgb="FF7030A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/>
      <right/>
      <top/>
      <bottom style="dotted"/>
    </border>
    <border>
      <left style="dotted"/>
      <right style="dotted"/>
      <top style="dotted"/>
      <bottom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79" fillId="0" borderId="0" xfId="53" applyFont="1">
      <alignment/>
      <protection/>
    </xf>
    <xf numFmtId="0" fontId="62" fillId="0" borderId="0" xfId="53">
      <alignment/>
      <protection/>
    </xf>
    <xf numFmtId="0" fontId="80" fillId="0" borderId="0" xfId="53" applyFont="1" applyAlignment="1">
      <alignment horizontal="center"/>
      <protection/>
    </xf>
    <xf numFmtId="0" fontId="70" fillId="0" borderId="0" xfId="53" applyFont="1" applyAlignment="1">
      <alignment horizontal="center"/>
      <protection/>
    </xf>
    <xf numFmtId="0" fontId="81" fillId="0" borderId="0" xfId="53" applyFont="1">
      <alignment/>
      <protection/>
    </xf>
    <xf numFmtId="0" fontId="82" fillId="0" borderId="0" xfId="53" applyFont="1">
      <alignment/>
      <protection/>
    </xf>
    <xf numFmtId="0" fontId="83" fillId="0" borderId="0" xfId="53" applyFont="1">
      <alignment/>
      <protection/>
    </xf>
    <xf numFmtId="0" fontId="84" fillId="0" borderId="10" xfId="53" applyFont="1" applyBorder="1" applyAlignment="1">
      <alignment horizontal="center" vertical="top" wrapText="1"/>
      <protection/>
    </xf>
    <xf numFmtId="0" fontId="84" fillId="0" borderId="10" xfId="53" applyFont="1" applyBorder="1" applyAlignment="1">
      <alignment wrapText="1"/>
      <protection/>
    </xf>
    <xf numFmtId="0" fontId="84" fillId="0" borderId="10" xfId="53" applyFont="1" applyBorder="1" applyAlignment="1">
      <alignment horizontal="center" wrapText="1"/>
      <protection/>
    </xf>
    <xf numFmtId="0" fontId="84" fillId="33" borderId="10" xfId="53" applyFont="1" applyFill="1" applyBorder="1" applyAlignment="1">
      <alignment horizontal="center" wrapText="1"/>
      <protection/>
    </xf>
    <xf numFmtId="0" fontId="85" fillId="0" borderId="11" xfId="53" applyFont="1" applyBorder="1" applyAlignment="1">
      <alignment horizontal="center"/>
      <protection/>
    </xf>
    <xf numFmtId="0" fontId="85" fillId="33" borderId="11" xfId="53" applyFont="1" applyFill="1" applyBorder="1" applyAlignment="1">
      <alignment horizontal="center"/>
      <protection/>
    </xf>
    <xf numFmtId="0" fontId="86" fillId="0" borderId="0" xfId="53" applyFont="1">
      <alignment/>
      <protection/>
    </xf>
    <xf numFmtId="0" fontId="86" fillId="0" borderId="0" xfId="53" applyFont="1" applyAlignment="1">
      <alignment horizontal="left"/>
      <protection/>
    </xf>
    <xf numFmtId="0" fontId="5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62" fillId="0" borderId="12" xfId="53" applyBorder="1" applyAlignment="1">
      <alignment/>
      <protection/>
    </xf>
    <xf numFmtId="0" fontId="87" fillId="0" borderId="10" xfId="0" applyFont="1" applyBorder="1" applyAlignment="1">
      <alignment wrapText="1"/>
    </xf>
    <xf numFmtId="0" fontId="87" fillId="0" borderId="13" xfId="0" applyFont="1" applyBorder="1" applyAlignment="1">
      <alignment wrapText="1"/>
    </xf>
    <xf numFmtId="0" fontId="87" fillId="0" borderId="10" xfId="53" applyFont="1" applyBorder="1" applyAlignment="1">
      <alignment wrapText="1"/>
      <protection/>
    </xf>
    <xf numFmtId="0" fontId="88" fillId="0" borderId="0" xfId="53" applyFont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6" fillId="0" borderId="10" xfId="53" applyFont="1" applyBorder="1" applyAlignment="1">
      <alignment horizontal="center" wrapText="1"/>
      <protection/>
    </xf>
    <xf numFmtId="0" fontId="17" fillId="0" borderId="0" xfId="0" applyFont="1" applyAlignment="1">
      <alignment/>
    </xf>
    <xf numFmtId="0" fontId="84" fillId="33" borderId="10" xfId="53" applyFont="1" applyFill="1" applyBorder="1" applyAlignment="1">
      <alignment horizontal="center" vertical="top" wrapText="1"/>
      <protection/>
    </xf>
    <xf numFmtId="0" fontId="30" fillId="34" borderId="0" xfId="0" applyFont="1" applyFill="1" applyBorder="1" applyAlignment="1">
      <alignment horizontal="center" vertical="center" wrapText="1"/>
    </xf>
    <xf numFmtId="21" fontId="31" fillId="35" borderId="0" xfId="0" applyNumberFormat="1" applyFont="1" applyFill="1" applyBorder="1" applyAlignment="1">
      <alignment horizontal="center" vertical="top"/>
    </xf>
    <xf numFmtId="21" fontId="30" fillId="35" borderId="0" xfId="0" applyNumberFormat="1" applyFont="1" applyFill="1" applyBorder="1" applyAlignment="1">
      <alignment horizontal="center" vertical="top"/>
    </xf>
    <xf numFmtId="0" fontId="31" fillId="35" borderId="0" xfId="0" applyFont="1" applyFill="1" applyBorder="1" applyAlignment="1">
      <alignment horizontal="center" vertical="top"/>
    </xf>
    <xf numFmtId="0" fontId="14" fillId="0" borderId="0" xfId="57" applyFont="1" applyAlignment="1">
      <alignment horizontal="left" vertical="top"/>
      <protection/>
    </xf>
    <xf numFmtId="0" fontId="15" fillId="0" borderId="0" xfId="57" applyFont="1" applyAlignment="1">
      <alignment horizontal="left" vertical="top" wrapText="1"/>
      <protection/>
    </xf>
    <xf numFmtId="0" fontId="15" fillId="0" borderId="0" xfId="57" applyFont="1" applyAlignment="1">
      <alignment horizontal="center" vertical="top"/>
      <protection/>
    </xf>
    <xf numFmtId="0" fontId="11" fillId="0" borderId="0" xfId="57" applyBorder="1" applyAlignment="1">
      <alignment/>
      <protection/>
    </xf>
    <xf numFmtId="0" fontId="16" fillId="0" borderId="0" xfId="57" applyFont="1" applyAlignment="1">
      <alignment horizontal="left" vertical="top"/>
      <protection/>
    </xf>
    <xf numFmtId="0" fontId="11" fillId="0" borderId="0" xfId="57" applyFont="1" applyAlignment="1">
      <alignment horizontal="left" vertical="top" wrapText="1"/>
      <protection/>
    </xf>
    <xf numFmtId="0" fontId="11" fillId="0" borderId="0" xfId="57" applyFont="1" applyAlignment="1">
      <alignment horizontal="center" vertical="top"/>
      <protection/>
    </xf>
    <xf numFmtId="0" fontId="11" fillId="0" borderId="0" xfId="57" applyFont="1" applyBorder="1" applyAlignment="1">
      <alignment/>
      <protection/>
    </xf>
    <xf numFmtId="0" fontId="11" fillId="0" borderId="0" xfId="57" applyFont="1" applyAlignment="1">
      <alignment/>
      <protection/>
    </xf>
    <xf numFmtId="0" fontId="11" fillId="0" borderId="0" xfId="56" applyBorder="1" applyAlignment="1">
      <alignment/>
      <protection/>
    </xf>
    <xf numFmtId="0" fontId="32" fillId="0" borderId="11" xfId="58" applyFont="1" applyBorder="1" applyAlignment="1">
      <alignment horizontal="center" vertical="center" wrapText="1"/>
      <protection/>
    </xf>
    <xf numFmtId="21" fontId="30" fillId="34" borderId="11" xfId="0" applyNumberFormat="1" applyFont="1" applyFill="1" applyBorder="1" applyAlignment="1">
      <alignment horizontal="center" vertical="center" wrapText="1"/>
    </xf>
    <xf numFmtId="0" fontId="16" fillId="36" borderId="0" xfId="57" applyFont="1" applyFill="1" applyAlignment="1">
      <alignment horizontal="left" vertical="top"/>
      <protection/>
    </xf>
    <xf numFmtId="0" fontId="11" fillId="36" borderId="0" xfId="57" applyFont="1" applyFill="1" applyAlignment="1">
      <alignment horizontal="left" vertical="top" wrapText="1"/>
      <protection/>
    </xf>
    <xf numFmtId="0" fontId="11" fillId="36" borderId="0" xfId="57" applyFont="1" applyFill="1" applyAlignment="1">
      <alignment horizontal="center" vertical="top"/>
      <protection/>
    </xf>
    <xf numFmtId="21" fontId="31" fillId="36" borderId="0" xfId="0" applyNumberFormat="1" applyFont="1" applyFill="1" applyBorder="1" applyAlignment="1">
      <alignment horizontal="center" vertical="top"/>
    </xf>
    <xf numFmtId="21" fontId="30" fillId="36" borderId="0" xfId="0" applyNumberFormat="1" applyFont="1" applyFill="1" applyBorder="1" applyAlignment="1">
      <alignment horizontal="center" vertical="top"/>
    </xf>
    <xf numFmtId="0" fontId="31" fillId="36" borderId="0" xfId="0" applyFont="1" applyFill="1" applyBorder="1" applyAlignment="1">
      <alignment horizontal="center" vertical="top"/>
    </xf>
    <xf numFmtId="0" fontId="16" fillId="36" borderId="0" xfId="57" applyFont="1" applyFill="1" applyAlignment="1">
      <alignment horizontal="left" vertical="center"/>
      <protection/>
    </xf>
    <xf numFmtId="0" fontId="11" fillId="36" borderId="0" xfId="57" applyFont="1" applyFill="1" applyAlignment="1">
      <alignment horizontal="left" vertical="center" wrapText="1"/>
      <protection/>
    </xf>
    <xf numFmtId="0" fontId="11" fillId="36" borderId="0" xfId="57" applyFont="1" applyFill="1" applyAlignment="1">
      <alignment horizontal="center" vertical="center"/>
      <protection/>
    </xf>
    <xf numFmtId="21" fontId="31" fillId="36" borderId="0" xfId="0" applyNumberFormat="1" applyFont="1" applyFill="1" applyBorder="1" applyAlignment="1">
      <alignment horizontal="center" vertical="center"/>
    </xf>
    <xf numFmtId="21" fontId="30" fillId="36" borderId="0" xfId="0" applyNumberFormat="1" applyFont="1" applyFill="1" applyBorder="1" applyAlignment="1">
      <alignment horizontal="center" vertical="center"/>
    </xf>
    <xf numFmtId="0" fontId="31" fillId="36" borderId="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14" fillId="36" borderId="0" xfId="57" applyFont="1" applyFill="1" applyAlignment="1">
      <alignment horizontal="left" vertical="top"/>
      <protection/>
    </xf>
    <xf numFmtId="0" fontId="15" fillId="36" borderId="0" xfId="57" applyFont="1" applyFill="1" applyAlignment="1">
      <alignment horizontal="left" vertical="top" wrapText="1"/>
      <protection/>
    </xf>
    <xf numFmtId="0" fontId="15" fillId="36" borderId="0" xfId="57" applyFont="1" applyFill="1" applyAlignment="1">
      <alignment horizontal="center" vertical="top"/>
      <protection/>
    </xf>
    <xf numFmtId="0" fontId="6" fillId="0" borderId="0" xfId="0" applyFont="1" applyAlignment="1">
      <alignment horizontal="center" wrapText="1"/>
    </xf>
    <xf numFmtId="0" fontId="30" fillId="0" borderId="11" xfId="58" applyFont="1" applyBorder="1" applyAlignment="1">
      <alignment horizontal="center" vertical="center" wrapText="1"/>
      <protection/>
    </xf>
    <xf numFmtId="0" fontId="33" fillId="0" borderId="11" xfId="58" applyFont="1" applyBorder="1" applyAlignment="1">
      <alignment horizontal="center" vertical="center" wrapText="1"/>
      <protection/>
    </xf>
    <xf numFmtId="0" fontId="12" fillId="0" borderId="0" xfId="55" applyFont="1" applyAlignment="1">
      <alignment horizontal="center" vertical="center" wrapText="1"/>
      <protection/>
    </xf>
    <xf numFmtId="1" fontId="16" fillId="36" borderId="0" xfId="57" applyNumberFormat="1" applyFont="1" applyFill="1" applyAlignment="1">
      <alignment horizontal="center" vertical="center"/>
      <protection/>
    </xf>
    <xf numFmtId="1" fontId="11" fillId="36" borderId="0" xfId="57" applyNumberFormat="1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" fontId="16" fillId="0" borderId="0" xfId="57" applyNumberFormat="1" applyFont="1" applyAlignment="1">
      <alignment horizontal="center" vertical="center"/>
      <protection/>
    </xf>
    <xf numFmtId="1" fontId="11" fillId="0" borderId="0" xfId="57" applyNumberFormat="1" applyFont="1" applyAlignment="1">
      <alignment horizontal="center" vertical="center"/>
      <protection/>
    </xf>
    <xf numFmtId="0" fontId="11" fillId="0" borderId="0" xfId="57" applyFont="1" applyBorder="1" applyAlignment="1">
      <alignment horizontal="center" vertical="center"/>
      <protection/>
    </xf>
    <xf numFmtId="0" fontId="11" fillId="36" borderId="0" xfId="57" applyFont="1" applyFill="1" applyBorder="1" applyAlignment="1">
      <alignment horizontal="center" vertical="center"/>
      <protection/>
    </xf>
    <xf numFmtId="1" fontId="15" fillId="0" borderId="0" xfId="57" applyNumberFormat="1" applyFont="1" applyAlignment="1">
      <alignment horizontal="center" vertical="center"/>
      <protection/>
    </xf>
    <xf numFmtId="1" fontId="15" fillId="36" borderId="0" xfId="57" applyNumberFormat="1" applyFont="1" applyFill="1" applyAlignment="1">
      <alignment horizontal="center" vertical="center"/>
      <protection/>
    </xf>
    <xf numFmtId="0" fontId="11" fillId="0" borderId="0" xfId="57" applyBorder="1" applyAlignment="1">
      <alignment horizontal="center" vertical="center"/>
      <protection/>
    </xf>
    <xf numFmtId="0" fontId="16" fillId="0" borderId="0" xfId="57" applyFont="1" applyAlignment="1">
      <alignment horizontal="center" vertical="center"/>
      <protection/>
    </xf>
    <xf numFmtId="0" fontId="11" fillId="0" borderId="0" xfId="57" applyFont="1" applyAlignment="1">
      <alignment horizontal="center" vertical="center"/>
      <protection/>
    </xf>
    <xf numFmtId="1" fontId="34" fillId="36" borderId="0" xfId="56" applyNumberFormat="1" applyFont="1" applyFill="1" applyAlignment="1">
      <alignment horizontal="center" vertical="center"/>
      <protection/>
    </xf>
    <xf numFmtId="1" fontId="35" fillId="36" borderId="0" xfId="56" applyNumberFormat="1" applyFont="1" applyFill="1" applyAlignment="1">
      <alignment horizontal="center" vertical="center"/>
      <protection/>
    </xf>
    <xf numFmtId="1" fontId="34" fillId="0" borderId="0" xfId="56" applyNumberFormat="1" applyFont="1" applyFill="1" applyAlignment="1">
      <alignment horizontal="center" vertical="center"/>
      <protection/>
    </xf>
    <xf numFmtId="1" fontId="35" fillId="0" borderId="0" xfId="56" applyNumberFormat="1" applyFont="1" applyFill="1" applyAlignment="1">
      <alignment horizontal="center" vertical="center"/>
      <protection/>
    </xf>
    <xf numFmtId="0" fontId="11" fillId="0" borderId="0" xfId="56" applyBorder="1" applyAlignment="1">
      <alignment horizontal="center" vertical="center"/>
      <protection/>
    </xf>
    <xf numFmtId="0" fontId="35" fillId="36" borderId="0" xfId="56" applyFont="1" applyFill="1" applyAlignment="1">
      <alignment horizontal="center" vertical="center"/>
      <protection/>
    </xf>
    <xf numFmtId="0" fontId="35" fillId="0" borderId="0" xfId="56" applyFont="1" applyFill="1" applyAlignment="1">
      <alignment horizontal="center" vertical="center"/>
      <protection/>
    </xf>
    <xf numFmtId="0" fontId="0" fillId="0" borderId="0" xfId="0" applyAlignment="1">
      <alignment vertical="center"/>
    </xf>
    <xf numFmtId="0" fontId="34" fillId="36" borderId="0" xfId="56" applyFont="1" applyFill="1" applyAlignment="1">
      <alignment horizontal="left" vertical="center"/>
      <protection/>
    </xf>
    <xf numFmtId="0" fontId="35" fillId="36" borderId="0" xfId="56" applyFont="1" applyFill="1" applyAlignment="1">
      <alignment horizontal="left" vertical="center" wrapText="1"/>
      <protection/>
    </xf>
    <xf numFmtId="21" fontId="35" fillId="36" borderId="0" xfId="0" applyNumberFormat="1" applyFont="1" applyFill="1" applyBorder="1" applyAlignment="1">
      <alignment horizontal="center" vertical="center"/>
    </xf>
    <xf numFmtId="21" fontId="34" fillId="36" borderId="0" xfId="0" applyNumberFormat="1" applyFont="1" applyFill="1" applyBorder="1" applyAlignment="1">
      <alignment horizontal="center" vertical="center"/>
    </xf>
    <xf numFmtId="0" fontId="34" fillId="0" borderId="0" xfId="56" applyFont="1" applyFill="1" applyAlignment="1">
      <alignment horizontal="left" vertical="center"/>
      <protection/>
    </xf>
    <xf numFmtId="0" fontId="35" fillId="0" borderId="0" xfId="56" applyFont="1" applyFill="1" applyAlignment="1">
      <alignment horizontal="left" vertical="center" wrapText="1"/>
      <protection/>
    </xf>
    <xf numFmtId="21" fontId="35" fillId="0" borderId="0" xfId="0" applyNumberFormat="1" applyFont="1" applyFill="1" applyBorder="1" applyAlignment="1">
      <alignment horizontal="center" vertical="center"/>
    </xf>
    <xf numFmtId="21" fontId="34" fillId="0" borderId="0" xfId="0" applyNumberFormat="1" applyFont="1" applyFill="1" applyBorder="1" applyAlignment="1">
      <alignment horizontal="center" vertical="center"/>
    </xf>
    <xf numFmtId="14" fontId="35" fillId="0" borderId="0" xfId="56" applyNumberFormat="1" applyFont="1" applyFill="1" applyAlignment="1">
      <alignment horizontal="center" vertical="center"/>
      <protection/>
    </xf>
    <xf numFmtId="0" fontId="89" fillId="37" borderId="10" xfId="53" applyFont="1" applyFill="1" applyBorder="1" applyAlignment="1">
      <alignment horizontal="center" vertical="center" wrapText="1"/>
      <protection/>
    </xf>
    <xf numFmtId="0" fontId="89" fillId="33" borderId="10" xfId="53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horizontal="center" wrapText="1"/>
    </xf>
    <xf numFmtId="0" fontId="37" fillId="0" borderId="0" xfId="0" applyFont="1" applyAlignment="1">
      <alignment/>
    </xf>
    <xf numFmtId="0" fontId="37" fillId="0" borderId="0" xfId="57" applyFont="1" applyAlignment="1">
      <alignment/>
      <protection/>
    </xf>
    <xf numFmtId="0" fontId="37" fillId="36" borderId="0" xfId="57" applyFont="1" applyFill="1" applyAlignment="1">
      <alignment/>
      <protection/>
    </xf>
    <xf numFmtId="0" fontId="37" fillId="36" borderId="0" xfId="57" applyFont="1" applyFill="1" applyAlignment="1">
      <alignment vertical="center"/>
      <protection/>
    </xf>
    <xf numFmtId="0" fontId="37" fillId="0" borderId="0" xfId="57" applyFont="1" applyAlignment="1">
      <alignment vertical="center"/>
      <protection/>
    </xf>
    <xf numFmtId="0" fontId="37" fillId="36" borderId="0" xfId="0" applyFont="1" applyFill="1" applyAlignment="1">
      <alignment/>
    </xf>
    <xf numFmtId="0" fontId="37" fillId="0" borderId="0" xfId="0" applyFont="1" applyAlignment="1">
      <alignment vertical="center"/>
    </xf>
    <xf numFmtId="0" fontId="37" fillId="36" borderId="0" xfId="56" applyFont="1" applyFill="1" applyAlignment="1">
      <alignment vertical="center"/>
      <protection/>
    </xf>
    <xf numFmtId="0" fontId="37" fillId="0" borderId="0" xfId="56" applyFont="1" applyFill="1" applyAlignment="1">
      <alignment vertical="center"/>
      <protection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62" fillId="0" borderId="0" xfId="54">
      <alignment/>
      <protection/>
    </xf>
    <xf numFmtId="0" fontId="70" fillId="0" borderId="0" xfId="54" applyFont="1" applyAlignment="1">
      <alignment horizontal="center"/>
      <protection/>
    </xf>
    <xf numFmtId="0" fontId="86" fillId="0" borderId="0" xfId="54" applyFont="1">
      <alignment/>
      <protection/>
    </xf>
    <xf numFmtId="0" fontId="86" fillId="0" borderId="0" xfId="54" applyFont="1" applyAlignment="1">
      <alignment horizontal="right"/>
      <protection/>
    </xf>
    <xf numFmtId="0" fontId="62" fillId="0" borderId="0" xfId="54" applyAlignment="1">
      <alignment/>
      <protection/>
    </xf>
    <xf numFmtId="0" fontId="79" fillId="0" borderId="0" xfId="54" applyFont="1">
      <alignment/>
      <protection/>
    </xf>
    <xf numFmtId="0" fontId="90" fillId="0" borderId="0" xfId="54" applyFont="1" applyAlignment="1">
      <alignment horizontal="center"/>
      <protection/>
    </xf>
    <xf numFmtId="0" fontId="9" fillId="0" borderId="0" xfId="0" applyFont="1" applyAlignment="1">
      <alignment horizontal="right"/>
    </xf>
    <xf numFmtId="0" fontId="91" fillId="0" borderId="0" xfId="54" applyFont="1" applyAlignment="1">
      <alignment horizontal="right"/>
      <protection/>
    </xf>
    <xf numFmtId="0" fontId="92" fillId="0" borderId="10" xfId="54" applyFont="1" applyBorder="1" applyAlignment="1">
      <alignment horizontal="center" wrapText="1"/>
      <protection/>
    </xf>
    <xf numFmtId="0" fontId="92" fillId="0" borderId="10" xfId="54" applyFont="1" applyBorder="1" applyAlignment="1">
      <alignment horizontal="center" vertical="top" wrapText="1"/>
      <protection/>
    </xf>
    <xf numFmtId="0" fontId="88" fillId="0" borderId="0" xfId="54" applyFont="1">
      <alignment/>
      <protection/>
    </xf>
    <xf numFmtId="0" fontId="93" fillId="37" borderId="10" xfId="54" applyFont="1" applyFill="1" applyBorder="1" applyAlignment="1">
      <alignment horizontal="center" vertical="top" wrapText="1"/>
      <protection/>
    </xf>
    <xf numFmtId="0" fontId="94" fillId="0" borderId="0" xfId="54" applyFont="1" applyAlignment="1">
      <alignment horizontal="center"/>
      <protection/>
    </xf>
    <xf numFmtId="0" fontId="92" fillId="0" borderId="0" xfId="54" applyFont="1" applyAlignment="1">
      <alignment horizontal="left"/>
      <protection/>
    </xf>
    <xf numFmtId="0" fontId="95" fillId="0" borderId="0" xfId="54" applyFont="1" applyAlignment="1">
      <alignment horizontal="center"/>
      <protection/>
    </xf>
    <xf numFmtId="0" fontId="70" fillId="0" borderId="0" xfId="54" applyFont="1">
      <alignment/>
      <protection/>
    </xf>
    <xf numFmtId="0" fontId="96" fillId="0" borderId="0" xfId="54" applyFont="1">
      <alignment/>
      <protection/>
    </xf>
    <xf numFmtId="0" fontId="96" fillId="0" borderId="0" xfId="54" applyFont="1" applyAlignment="1">
      <alignment horizontal="center"/>
      <protection/>
    </xf>
    <xf numFmtId="0" fontId="96" fillId="0" borderId="0" xfId="54" applyFont="1" applyAlignment="1">
      <alignment/>
      <protection/>
    </xf>
    <xf numFmtId="0" fontId="97" fillId="0" borderId="0" xfId="54" applyFont="1">
      <alignment/>
      <protection/>
    </xf>
    <xf numFmtId="0" fontId="7" fillId="0" borderId="0" xfId="0" applyFont="1" applyAlignment="1">
      <alignment horizontal="right"/>
    </xf>
    <xf numFmtId="0" fontId="98" fillId="0" borderId="0" xfId="54" applyFont="1">
      <alignment/>
      <protection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3" fillId="0" borderId="14" xfId="58" applyFont="1" applyBorder="1" applyAlignment="1">
      <alignment horizontal="center" vertical="center"/>
      <protection/>
    </xf>
    <xf numFmtId="0" fontId="6" fillId="0" borderId="0" xfId="0" applyFont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_Лист1" xfId="55"/>
    <cellStyle name="Обычный_Мар. Ж" xfId="56"/>
    <cellStyle name="Обычный_Мар. Ч" xfId="57"/>
    <cellStyle name="Обычный_Марафон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15</xdr:row>
      <xdr:rowOff>123825</xdr:rowOff>
    </xdr:from>
    <xdr:ext cx="6972300" cy="2476500"/>
    <xdr:sp>
      <xdr:nvSpPr>
        <xdr:cNvPr id="1" name="Прямоугольник 1"/>
        <xdr:cNvSpPr>
          <a:spLocks/>
        </xdr:cNvSpPr>
      </xdr:nvSpPr>
      <xdr:spPr>
        <a:xfrm>
          <a:off x="76200" y="3076575"/>
          <a:ext cx="697230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/>
            <a:t>Чемпіонат</a:t>
          </a:r>
          <a:r>
            <a:rPr lang="en-US" cap="none" sz="3600" b="1" i="0" u="none" baseline="0"/>
            <a:t> України
</a:t>
          </a:r>
          <a:r>
            <a:rPr lang="en-US" cap="none" sz="3600" b="1" i="0" u="none" baseline="0"/>
            <a:t>серед дорослих, молоді
</a:t>
          </a:r>
          <a:r>
            <a:rPr lang="en-US" cap="none" sz="3600" b="1" i="0" u="none" baseline="0"/>
            <a:t>з марафонського бігу</a:t>
          </a:r>
          <a:r>
            <a:rPr lang="en-US" cap="none" sz="4000" b="1" i="0" u="none" baseline="0"/>
            <a:t> 
</a:t>
          </a:r>
          <a:r>
            <a:rPr lang="en-US" cap="none" sz="4000" b="1" i="0" u="none" baseline="0"/>
            <a:t> </a:t>
          </a:r>
        </a:p>
      </xdr:txBody>
    </xdr:sp>
    <xdr:clientData/>
  </xdr:oneCellAnchor>
  <xdr:oneCellAnchor>
    <xdr:from>
      <xdr:col>0</xdr:col>
      <xdr:colOff>28575</xdr:colOff>
      <xdr:row>61</xdr:row>
      <xdr:rowOff>66675</xdr:rowOff>
    </xdr:from>
    <xdr:ext cx="6372225" cy="714375"/>
    <xdr:sp>
      <xdr:nvSpPr>
        <xdr:cNvPr id="2" name="Прямоугольник 2"/>
        <xdr:cNvSpPr>
          <a:spLocks/>
        </xdr:cNvSpPr>
      </xdr:nvSpPr>
      <xdr:spPr>
        <a:xfrm>
          <a:off x="28575" y="11201400"/>
          <a:ext cx="63722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6400800" cy="933450"/>
    <xdr:sp>
      <xdr:nvSpPr>
        <xdr:cNvPr id="3" name="Прямоугольник 3"/>
        <xdr:cNvSpPr>
          <a:spLocks/>
        </xdr:cNvSpPr>
      </xdr:nvSpPr>
      <xdr:spPr>
        <a:xfrm>
          <a:off x="0" y="11458575"/>
          <a:ext cx="64008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47.00390625" style="0" customWidth="1"/>
    <col min="2" max="2" width="29.125" style="0" customWidth="1"/>
    <col min="3" max="3" width="24.75390625" style="0" customWidth="1"/>
  </cols>
  <sheetData>
    <row r="1" spans="1:9" s="23" customFormat="1" ht="15.75">
      <c r="A1" s="145" t="s">
        <v>84</v>
      </c>
      <c r="B1" s="145"/>
      <c r="C1" s="145"/>
      <c r="D1" s="27"/>
      <c r="E1" s="27"/>
      <c r="F1" s="27"/>
      <c r="G1" s="27"/>
      <c r="H1" s="27"/>
      <c r="I1" s="27"/>
    </row>
    <row r="2" spans="1:9" s="23" customFormat="1" ht="15.75">
      <c r="A2" s="145" t="s">
        <v>2</v>
      </c>
      <c r="B2" s="145"/>
      <c r="C2" s="145"/>
      <c r="D2" s="27"/>
      <c r="E2" s="27"/>
      <c r="F2" s="27"/>
      <c r="G2" s="27"/>
      <c r="H2" s="27"/>
      <c r="I2" s="27"/>
    </row>
    <row r="3" spans="1:9" s="23" customFormat="1" ht="33" customHeight="1">
      <c r="A3" s="147" t="s">
        <v>39</v>
      </c>
      <c r="B3" s="147"/>
      <c r="C3" s="147"/>
      <c r="D3" s="28"/>
      <c r="E3" s="28"/>
      <c r="F3" s="28"/>
      <c r="G3" s="28"/>
      <c r="H3" s="28"/>
      <c r="I3" s="28"/>
    </row>
    <row r="4" spans="1:9" s="23" customFormat="1" ht="15.75">
      <c r="A4" s="145" t="s">
        <v>40</v>
      </c>
      <c r="B4" s="145"/>
      <c r="C4" s="145"/>
      <c r="D4" s="27"/>
      <c r="E4" s="27"/>
      <c r="F4" s="27"/>
      <c r="G4" s="27"/>
      <c r="H4" s="27"/>
      <c r="I4" s="27"/>
    </row>
    <row r="5" spans="1:9" s="23" customFormat="1" ht="35.25" customHeight="1">
      <c r="A5" s="27"/>
      <c r="B5" s="27"/>
      <c r="C5" s="27"/>
      <c r="D5" s="27"/>
      <c r="E5" s="27"/>
      <c r="F5" s="27"/>
      <c r="G5" s="27"/>
      <c r="H5" s="27"/>
      <c r="I5" s="27"/>
    </row>
    <row r="6" spans="1:8" ht="35.25" customHeight="1">
      <c r="A6" s="148" t="s">
        <v>85</v>
      </c>
      <c r="B6" s="148"/>
      <c r="C6" s="148"/>
      <c r="D6" s="2"/>
      <c r="H6" s="7"/>
    </row>
    <row r="7" spans="1:8" s="26" customFormat="1" ht="14.25">
      <c r="A7" s="24" t="s">
        <v>61</v>
      </c>
      <c r="B7" s="25"/>
      <c r="C7" s="25" t="s">
        <v>86</v>
      </c>
      <c r="H7" s="25"/>
    </row>
    <row r="8" spans="1:11" ht="48" customHeight="1">
      <c r="A8" s="4"/>
      <c r="G8" s="2"/>
      <c r="H8" s="7"/>
      <c r="J8" s="6"/>
      <c r="K8" s="2"/>
    </row>
    <row r="9" spans="1:11" ht="20.25">
      <c r="A9" s="146" t="s">
        <v>10</v>
      </c>
      <c r="B9" s="146"/>
      <c r="C9" s="146"/>
      <c r="H9" s="3"/>
      <c r="I9" s="2"/>
      <c r="K9" s="2"/>
    </row>
    <row r="11" spans="1:3" ht="15">
      <c r="A11" s="37" t="s">
        <v>36</v>
      </c>
      <c r="B11" s="37" t="s">
        <v>53</v>
      </c>
      <c r="C11" s="37" t="s">
        <v>5</v>
      </c>
    </row>
    <row r="12" spans="1:3" ht="15">
      <c r="A12" s="37"/>
      <c r="B12" s="37"/>
      <c r="C12" s="37"/>
    </row>
    <row r="13" spans="1:3" ht="15">
      <c r="A13" s="37" t="s">
        <v>37</v>
      </c>
      <c r="B13" s="37" t="s">
        <v>89</v>
      </c>
      <c r="C13" s="37" t="s">
        <v>90</v>
      </c>
    </row>
    <row r="14" spans="1:3" ht="15">
      <c r="A14" s="37"/>
      <c r="B14" s="37"/>
      <c r="C14" s="37"/>
    </row>
    <row r="15" spans="1:3" ht="15">
      <c r="A15" s="37" t="s">
        <v>64</v>
      </c>
      <c r="B15" s="37" t="s">
        <v>65</v>
      </c>
      <c r="C15" s="37" t="s">
        <v>63</v>
      </c>
    </row>
    <row r="16" spans="1:3" ht="15">
      <c r="A16" s="37"/>
      <c r="B16" s="37" t="s">
        <v>11</v>
      </c>
      <c r="C16" s="37" t="s">
        <v>5</v>
      </c>
    </row>
    <row r="17" spans="1:3" ht="15">
      <c r="A17" s="37"/>
      <c r="B17" s="37"/>
      <c r="C17" s="37"/>
    </row>
    <row r="18" spans="1:3" ht="15">
      <c r="A18" s="37" t="s">
        <v>0</v>
      </c>
      <c r="B18" s="37" t="s">
        <v>62</v>
      </c>
      <c r="C18" s="37" t="s">
        <v>63</v>
      </c>
    </row>
    <row r="19" spans="1:3" ht="15">
      <c r="A19" s="37"/>
      <c r="B19" s="37"/>
      <c r="C19" s="37"/>
    </row>
    <row r="20" spans="1:3" ht="15">
      <c r="A20" s="37" t="s">
        <v>54</v>
      </c>
      <c r="B20" s="37" t="s">
        <v>21</v>
      </c>
      <c r="C20" s="37" t="s">
        <v>5</v>
      </c>
    </row>
    <row r="21" spans="1:3" ht="15">
      <c r="A21" s="37"/>
      <c r="B21" s="37"/>
      <c r="C21" s="37"/>
    </row>
    <row r="22" spans="1:3" ht="15">
      <c r="A22" s="37" t="s">
        <v>12</v>
      </c>
      <c r="B22" s="37" t="s">
        <v>91</v>
      </c>
      <c r="C22" s="37" t="s">
        <v>92</v>
      </c>
    </row>
    <row r="23" spans="1:3" ht="15">
      <c r="A23" s="37"/>
      <c r="B23" s="37"/>
      <c r="C23" s="37"/>
    </row>
    <row r="24" spans="1:3" ht="15">
      <c r="A24" s="37" t="s">
        <v>20</v>
      </c>
      <c r="B24" s="37" t="s">
        <v>66</v>
      </c>
      <c r="C24" s="37" t="s">
        <v>63</v>
      </c>
    </row>
    <row r="25" spans="1:3" ht="15">
      <c r="A25" s="37"/>
      <c r="B25" s="37"/>
      <c r="C25" s="37"/>
    </row>
    <row r="26" spans="1:3" ht="15">
      <c r="A26" s="37" t="s">
        <v>13</v>
      </c>
      <c r="B26" s="37"/>
      <c r="C26" s="37"/>
    </row>
    <row r="27" spans="1:3" ht="15">
      <c r="A27" s="38" t="s">
        <v>14</v>
      </c>
      <c r="B27" s="37" t="s">
        <v>55</v>
      </c>
      <c r="C27" s="37" t="s">
        <v>56</v>
      </c>
    </row>
    <row r="28" spans="1:3" ht="15">
      <c r="A28" s="39" t="s">
        <v>15</v>
      </c>
      <c r="B28" s="37" t="s">
        <v>38</v>
      </c>
      <c r="C28" s="37" t="s">
        <v>5</v>
      </c>
    </row>
    <row r="29" spans="1:3" ht="15">
      <c r="A29" s="39" t="s">
        <v>57</v>
      </c>
      <c r="B29" s="37" t="s">
        <v>74</v>
      </c>
      <c r="C29" s="37" t="s">
        <v>63</v>
      </c>
    </row>
    <row r="30" spans="1:9" ht="18">
      <c r="A30" s="37"/>
      <c r="B30" s="37"/>
      <c r="C30" s="37"/>
      <c r="H30" s="1"/>
      <c r="I30" s="1"/>
    </row>
    <row r="31" spans="1:3" ht="15">
      <c r="A31" s="37"/>
      <c r="B31" s="37"/>
      <c r="C31" s="37"/>
    </row>
    <row r="32" spans="1:3" ht="15">
      <c r="A32" s="37" t="s">
        <v>17</v>
      </c>
      <c r="B32" s="37" t="s">
        <v>67</v>
      </c>
      <c r="C32" s="37" t="s">
        <v>68</v>
      </c>
    </row>
    <row r="33" spans="1:3" ht="15">
      <c r="A33" s="37"/>
      <c r="B33" s="37" t="s">
        <v>93</v>
      </c>
      <c r="C33" s="37" t="s">
        <v>5</v>
      </c>
    </row>
    <row r="34" spans="1:3" ht="15">
      <c r="A34" s="37"/>
      <c r="B34" s="39" t="s">
        <v>94</v>
      </c>
      <c r="C34" s="37" t="s">
        <v>63</v>
      </c>
    </row>
    <row r="35" spans="1:3" ht="15">
      <c r="A35" s="37"/>
      <c r="B35" s="37"/>
      <c r="C35" s="37"/>
    </row>
    <row r="38" spans="1:2" ht="18">
      <c r="A38" s="1" t="s">
        <v>16</v>
      </c>
      <c r="B38" s="1"/>
    </row>
    <row r="39" spans="1:3" ht="18">
      <c r="A39" s="1"/>
      <c r="B39" s="1"/>
      <c r="C39" s="1"/>
    </row>
  </sheetData>
  <sheetProtection/>
  <mergeCells count="6">
    <mergeCell ref="A2:C2"/>
    <mergeCell ref="A4:C4"/>
    <mergeCell ref="A9:C9"/>
    <mergeCell ref="A1:C1"/>
    <mergeCell ref="A3:C3"/>
    <mergeCell ref="A6:C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12.25390625" style="0" customWidth="1"/>
  </cols>
  <sheetData>
    <row r="1" spans="1:10" ht="15.75">
      <c r="A1" s="145" t="s">
        <v>84</v>
      </c>
      <c r="B1" s="145"/>
      <c r="C1" s="145"/>
      <c r="D1" s="145"/>
      <c r="E1" s="145"/>
      <c r="F1" s="145"/>
      <c r="G1" s="145"/>
      <c r="H1" s="145"/>
      <c r="I1" s="145"/>
      <c r="J1" s="27"/>
    </row>
    <row r="2" spans="1:9" ht="15.75">
      <c r="A2" s="145" t="s">
        <v>2</v>
      </c>
      <c r="B2" s="145"/>
      <c r="C2" s="145"/>
      <c r="D2" s="145"/>
      <c r="E2" s="145"/>
      <c r="F2" s="145"/>
      <c r="G2" s="145"/>
      <c r="H2" s="145"/>
      <c r="I2" s="145"/>
    </row>
    <row r="3" spans="1:9" ht="34.5" customHeight="1">
      <c r="A3" s="147" t="s">
        <v>39</v>
      </c>
      <c r="B3" s="147"/>
      <c r="C3" s="147"/>
      <c r="D3" s="147"/>
      <c r="E3" s="147"/>
      <c r="F3" s="147"/>
      <c r="G3" s="147"/>
      <c r="H3" s="147"/>
      <c r="I3" s="147"/>
    </row>
    <row r="4" spans="1:9" ht="15.75">
      <c r="A4" s="145" t="s">
        <v>40</v>
      </c>
      <c r="B4" s="145"/>
      <c r="C4" s="145"/>
      <c r="D4" s="145"/>
      <c r="E4" s="145"/>
      <c r="F4" s="145"/>
      <c r="G4" s="145"/>
      <c r="H4" s="145"/>
      <c r="I4" s="145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4:5" ht="20.25">
      <c r="D6" s="6"/>
      <c r="E6" s="2"/>
    </row>
    <row r="43" ht="18">
      <c r="E43" s="4"/>
    </row>
    <row r="44" ht="18">
      <c r="E44" s="4"/>
    </row>
    <row r="45" ht="18">
      <c r="E45" s="4"/>
    </row>
    <row r="46" ht="18">
      <c r="E46" s="4"/>
    </row>
    <row r="47" ht="18">
      <c r="E47" s="4"/>
    </row>
    <row r="48" ht="18">
      <c r="E48" s="4"/>
    </row>
    <row r="49" ht="18">
      <c r="E49" s="4"/>
    </row>
    <row r="50" ht="18">
      <c r="E50" s="5" t="s">
        <v>73</v>
      </c>
    </row>
    <row r="52" ht="18">
      <c r="E52" s="4" t="s">
        <v>87</v>
      </c>
    </row>
    <row r="53" ht="18">
      <c r="E53" s="4"/>
    </row>
    <row r="54" ht="18">
      <c r="E54" s="4"/>
    </row>
  </sheetData>
  <sheetProtection/>
  <mergeCells count="4">
    <mergeCell ref="A2:I2"/>
    <mergeCell ref="A3:I3"/>
    <mergeCell ref="A4:I4"/>
    <mergeCell ref="A1:I1"/>
  </mergeCells>
  <printOptions/>
  <pageMargins left="0.31496062992125984" right="0.35433070866141736" top="0.5118110236220472" bottom="0.6692913385826772" header="0.35433070866141736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A17">
      <selection activeCell="D9" sqref="D9"/>
    </sheetView>
  </sheetViews>
  <sheetFormatPr defaultColWidth="9.00390625" defaultRowHeight="12.75"/>
  <cols>
    <col min="1" max="1" width="7.25390625" style="9" customWidth="1"/>
    <col min="2" max="2" width="8.125" style="9" customWidth="1"/>
    <col min="3" max="3" width="29.625" style="9" customWidth="1"/>
    <col min="4" max="4" width="11.75390625" style="9" customWidth="1"/>
    <col min="5" max="6" width="10.125" style="9" customWidth="1"/>
    <col min="7" max="10" width="7.75390625" style="9" customWidth="1"/>
    <col min="11" max="16384" width="9.125" style="9" customWidth="1"/>
  </cols>
  <sheetData>
    <row r="1" spans="1:19" ht="40.5" customHeight="1">
      <c r="A1" s="151" t="s">
        <v>85</v>
      </c>
      <c r="B1" s="151"/>
      <c r="C1" s="151"/>
      <c r="D1" s="151"/>
      <c r="E1" s="151"/>
      <c r="F1" s="151"/>
      <c r="G1" s="151"/>
      <c r="I1" s="30"/>
      <c r="J1" s="30"/>
      <c r="K1" s="10"/>
      <c r="O1" s="2"/>
      <c r="P1" s="3"/>
      <c r="R1" s="2"/>
      <c r="S1" s="2"/>
    </row>
    <row r="2" spans="1:19" ht="21" customHeight="1">
      <c r="A2" s="150" t="s">
        <v>61</v>
      </c>
      <c r="B2" s="150"/>
      <c r="C2" s="150"/>
      <c r="D2" s="149" t="s">
        <v>88</v>
      </c>
      <c r="E2" s="149"/>
      <c r="F2" s="149"/>
      <c r="G2" s="149"/>
      <c r="H2" s="24"/>
      <c r="I2" s="25"/>
      <c r="K2" s="10"/>
      <c r="O2" s="2"/>
      <c r="P2" s="3"/>
      <c r="R2" s="2"/>
      <c r="S2" s="2"/>
    </row>
    <row r="3" spans="2:19" ht="11.25" customHeight="1">
      <c r="B3" s="29"/>
      <c r="C3" s="29"/>
      <c r="D3" s="29"/>
      <c r="E3" s="29"/>
      <c r="F3" s="29"/>
      <c r="G3" s="29"/>
      <c r="H3" s="29"/>
      <c r="I3" s="29"/>
      <c r="J3" s="29"/>
      <c r="K3" s="11"/>
      <c r="O3" s="2"/>
      <c r="P3" s="3"/>
      <c r="R3" s="2"/>
      <c r="S3" s="2"/>
    </row>
    <row r="4" spans="3:11" ht="15" customHeight="1">
      <c r="C4" s="13" t="s">
        <v>43</v>
      </c>
      <c r="H4" s="11"/>
      <c r="K4" s="11"/>
    </row>
    <row r="5" spans="5:11" ht="9.75" customHeight="1">
      <c r="E5" s="31"/>
      <c r="F5" s="31"/>
      <c r="H5" s="11"/>
      <c r="K5" s="11"/>
    </row>
    <row r="6" spans="2:6" s="14" customFormat="1" ht="22.5">
      <c r="B6" s="108" t="s">
        <v>22</v>
      </c>
      <c r="C6" s="108" t="s">
        <v>23</v>
      </c>
      <c r="D6" s="108" t="s">
        <v>24</v>
      </c>
      <c r="E6" s="109" t="s">
        <v>69</v>
      </c>
      <c r="F6" s="109" t="s">
        <v>70</v>
      </c>
    </row>
    <row r="7" spans="2:6" s="12" customFormat="1" ht="16.5" customHeight="1">
      <c r="B7" s="15">
        <v>1</v>
      </c>
      <c r="C7" s="32" t="s">
        <v>44</v>
      </c>
      <c r="D7" s="40">
        <v>3</v>
      </c>
      <c r="E7" s="18">
        <v>3</v>
      </c>
      <c r="F7" s="18"/>
    </row>
    <row r="8" spans="2:6" s="12" customFormat="1" ht="16.5" customHeight="1">
      <c r="B8" s="15">
        <v>2</v>
      </c>
      <c r="C8" s="32" t="s">
        <v>45</v>
      </c>
      <c r="D8" s="40">
        <v>3</v>
      </c>
      <c r="E8" s="18">
        <v>3</v>
      </c>
      <c r="F8" s="18"/>
    </row>
    <row r="9" spans="2:6" s="12" customFormat="1" ht="16.5" customHeight="1">
      <c r="B9" s="15">
        <v>3</v>
      </c>
      <c r="C9" s="32" t="s">
        <v>7</v>
      </c>
      <c r="D9" s="40">
        <v>3</v>
      </c>
      <c r="E9" s="18">
        <v>3</v>
      </c>
      <c r="F9" s="18"/>
    </row>
    <row r="10" spans="2:6" s="12" customFormat="1" ht="16.5" customHeight="1">
      <c r="B10" s="15">
        <v>4</v>
      </c>
      <c r="C10" s="32" t="s">
        <v>25</v>
      </c>
      <c r="D10" s="40">
        <v>14</v>
      </c>
      <c r="E10" s="18">
        <v>14</v>
      </c>
      <c r="F10" s="18"/>
    </row>
    <row r="11" spans="2:6" s="12" customFormat="1" ht="16.5" customHeight="1">
      <c r="B11" s="15">
        <v>5</v>
      </c>
      <c r="C11" s="32" t="s">
        <v>3</v>
      </c>
      <c r="D11" s="40">
        <v>15</v>
      </c>
      <c r="E11" s="18">
        <v>12</v>
      </c>
      <c r="F11" s="18">
        <v>3</v>
      </c>
    </row>
    <row r="12" spans="2:6" s="12" customFormat="1" ht="16.5" customHeight="1">
      <c r="B12" s="15">
        <v>6</v>
      </c>
      <c r="C12" s="32" t="s">
        <v>46</v>
      </c>
      <c r="D12" s="40"/>
      <c r="E12" s="18"/>
      <c r="F12" s="18"/>
    </row>
    <row r="13" spans="2:6" s="12" customFormat="1" ht="16.5" customHeight="1">
      <c r="B13" s="15">
        <v>7</v>
      </c>
      <c r="C13" s="32" t="s">
        <v>9</v>
      </c>
      <c r="D13" s="40">
        <v>3</v>
      </c>
      <c r="E13" s="18">
        <v>3</v>
      </c>
      <c r="F13" s="18"/>
    </row>
    <row r="14" spans="2:6" s="12" customFormat="1" ht="16.5" customHeight="1">
      <c r="B14" s="15">
        <v>8</v>
      </c>
      <c r="C14" s="32" t="s">
        <v>26</v>
      </c>
      <c r="D14" s="40">
        <v>7</v>
      </c>
      <c r="E14" s="18">
        <v>7</v>
      </c>
      <c r="F14" s="18"/>
    </row>
    <row r="15" spans="2:6" s="12" customFormat="1" ht="16.5" customHeight="1">
      <c r="B15" s="15">
        <v>9</v>
      </c>
      <c r="C15" s="32" t="s">
        <v>47</v>
      </c>
      <c r="D15" s="40">
        <v>3</v>
      </c>
      <c r="E15" s="18">
        <v>3</v>
      </c>
      <c r="F15" s="18"/>
    </row>
    <row r="16" spans="2:6" s="12" customFormat="1" ht="16.5" customHeight="1">
      <c r="B16" s="15">
        <v>10</v>
      </c>
      <c r="C16" s="32" t="s">
        <v>27</v>
      </c>
      <c r="D16" s="40">
        <v>2</v>
      </c>
      <c r="E16" s="18">
        <v>2</v>
      </c>
      <c r="F16" s="18"/>
    </row>
    <row r="17" spans="2:6" s="12" customFormat="1" ht="16.5" customHeight="1">
      <c r="B17" s="15">
        <v>11</v>
      </c>
      <c r="C17" s="32" t="s">
        <v>4</v>
      </c>
      <c r="D17" s="40">
        <v>16</v>
      </c>
      <c r="E17" s="18">
        <v>15</v>
      </c>
      <c r="F17" s="18">
        <v>1</v>
      </c>
    </row>
    <row r="18" spans="2:6" s="12" customFormat="1" ht="16.5" customHeight="1">
      <c r="B18" s="15">
        <v>12</v>
      </c>
      <c r="C18" s="32" t="s">
        <v>8</v>
      </c>
      <c r="D18" s="40">
        <v>3</v>
      </c>
      <c r="E18" s="18">
        <v>3</v>
      </c>
      <c r="F18" s="18"/>
    </row>
    <row r="19" spans="2:6" s="12" customFormat="1" ht="16.5" customHeight="1">
      <c r="B19" s="15">
        <v>13</v>
      </c>
      <c r="C19" s="32" t="s">
        <v>28</v>
      </c>
      <c r="D19" s="40">
        <v>4</v>
      </c>
      <c r="E19" s="18">
        <v>4</v>
      </c>
      <c r="F19" s="18"/>
    </row>
    <row r="20" spans="2:6" s="12" customFormat="1" ht="16.5" customHeight="1">
      <c r="B20" s="15">
        <v>14</v>
      </c>
      <c r="C20" s="32" t="s">
        <v>5</v>
      </c>
      <c r="D20" s="40">
        <v>49</v>
      </c>
      <c r="E20" s="18">
        <v>46</v>
      </c>
      <c r="F20" s="18">
        <v>3</v>
      </c>
    </row>
    <row r="21" spans="2:6" s="12" customFormat="1" ht="16.5" customHeight="1">
      <c r="B21" s="15">
        <v>15</v>
      </c>
      <c r="C21" s="32" t="s">
        <v>48</v>
      </c>
      <c r="D21" s="40">
        <v>2</v>
      </c>
      <c r="E21" s="18">
        <v>1</v>
      </c>
      <c r="F21" s="18">
        <v>1</v>
      </c>
    </row>
    <row r="22" spans="2:6" s="12" customFormat="1" ht="16.5" customHeight="1">
      <c r="B22" s="15">
        <v>16</v>
      </c>
      <c r="C22" s="32" t="s">
        <v>6</v>
      </c>
      <c r="D22" s="40">
        <v>4</v>
      </c>
      <c r="E22" s="18">
        <v>3</v>
      </c>
      <c r="F22" s="18">
        <v>1</v>
      </c>
    </row>
    <row r="23" spans="2:6" s="12" customFormat="1" ht="16.5" customHeight="1">
      <c r="B23" s="15">
        <v>17</v>
      </c>
      <c r="C23" s="32" t="s">
        <v>18</v>
      </c>
      <c r="D23" s="40">
        <v>1</v>
      </c>
      <c r="E23" s="18">
        <v>1</v>
      </c>
      <c r="F23" s="18"/>
    </row>
    <row r="24" spans="2:6" s="12" customFormat="1" ht="16.5" customHeight="1">
      <c r="B24" s="15">
        <v>18</v>
      </c>
      <c r="C24" s="32" t="s">
        <v>29</v>
      </c>
      <c r="D24" s="40">
        <v>12</v>
      </c>
      <c r="E24" s="18">
        <v>12</v>
      </c>
      <c r="F24" s="18"/>
    </row>
    <row r="25" spans="2:6" s="12" customFormat="1" ht="16.5" customHeight="1">
      <c r="B25" s="15">
        <v>19</v>
      </c>
      <c r="C25" s="32" t="s">
        <v>30</v>
      </c>
      <c r="D25" s="40">
        <v>5</v>
      </c>
      <c r="E25" s="18">
        <v>4</v>
      </c>
      <c r="F25" s="18">
        <v>1</v>
      </c>
    </row>
    <row r="26" spans="2:6" s="12" customFormat="1" ht="16.5" customHeight="1">
      <c r="B26" s="15">
        <v>20</v>
      </c>
      <c r="C26" s="32" t="s">
        <v>19</v>
      </c>
      <c r="D26" s="40">
        <v>10</v>
      </c>
      <c r="E26" s="18">
        <v>9</v>
      </c>
      <c r="F26" s="18">
        <v>1</v>
      </c>
    </row>
    <row r="27" spans="2:6" s="12" customFormat="1" ht="16.5" customHeight="1">
      <c r="B27" s="15">
        <v>21</v>
      </c>
      <c r="C27" s="32" t="s">
        <v>49</v>
      </c>
      <c r="D27" s="40">
        <v>1</v>
      </c>
      <c r="E27" s="18">
        <v>1</v>
      </c>
      <c r="F27" s="18"/>
    </row>
    <row r="28" spans="2:6" s="12" customFormat="1" ht="16.5" customHeight="1">
      <c r="B28" s="15">
        <v>22</v>
      </c>
      <c r="C28" s="32" t="s">
        <v>31</v>
      </c>
      <c r="D28" s="40">
        <v>9</v>
      </c>
      <c r="E28" s="18">
        <v>8</v>
      </c>
      <c r="F28" s="18">
        <v>1</v>
      </c>
    </row>
    <row r="29" spans="2:6" s="12" customFormat="1" ht="16.5" customHeight="1">
      <c r="B29" s="15">
        <v>23</v>
      </c>
      <c r="C29" s="33" t="s">
        <v>50</v>
      </c>
      <c r="D29" s="40">
        <v>3</v>
      </c>
      <c r="E29" s="18">
        <v>1</v>
      </c>
      <c r="F29" s="18">
        <v>2</v>
      </c>
    </row>
    <row r="30" spans="2:6" s="12" customFormat="1" ht="16.5" customHeight="1">
      <c r="B30" s="15">
        <v>24</v>
      </c>
      <c r="C30" s="32" t="s">
        <v>51</v>
      </c>
      <c r="D30" s="40">
        <v>2</v>
      </c>
      <c r="E30" s="18">
        <v>2</v>
      </c>
      <c r="F30" s="18"/>
    </row>
    <row r="31" spans="2:6" s="12" customFormat="1" ht="16.5" customHeight="1">
      <c r="B31" s="15">
        <v>25</v>
      </c>
      <c r="C31" s="32" t="s">
        <v>52</v>
      </c>
      <c r="D31" s="40"/>
      <c r="E31" s="18"/>
      <c r="F31" s="18"/>
    </row>
    <row r="32" spans="2:6" s="12" customFormat="1" ht="16.5" customHeight="1">
      <c r="B32" s="15">
        <v>26</v>
      </c>
      <c r="C32" s="32" t="s">
        <v>32</v>
      </c>
      <c r="D32" s="40">
        <v>4</v>
      </c>
      <c r="E32" s="18">
        <v>4</v>
      </c>
      <c r="F32" s="18"/>
    </row>
    <row r="33" spans="2:6" s="12" customFormat="1" ht="16.5" customHeight="1">
      <c r="B33" s="15">
        <v>27</v>
      </c>
      <c r="C33" s="32" t="s">
        <v>33</v>
      </c>
      <c r="D33" s="40">
        <v>3</v>
      </c>
      <c r="E33" s="18">
        <v>3</v>
      </c>
      <c r="F33" s="18"/>
    </row>
    <row r="34" spans="2:6" s="12" customFormat="1" ht="16.5" customHeight="1">
      <c r="B34" s="42">
        <v>28</v>
      </c>
      <c r="C34" s="34" t="s">
        <v>59</v>
      </c>
      <c r="D34" s="40">
        <v>9</v>
      </c>
      <c r="E34" s="18">
        <v>7</v>
      </c>
      <c r="F34" s="18">
        <v>2</v>
      </c>
    </row>
    <row r="35" spans="2:6" s="12" customFormat="1" ht="16.5" customHeight="1">
      <c r="B35" s="42">
        <v>29</v>
      </c>
      <c r="C35" s="34" t="s">
        <v>97</v>
      </c>
      <c r="D35" s="40">
        <v>1</v>
      </c>
      <c r="E35" s="18">
        <v>1</v>
      </c>
      <c r="F35" s="18"/>
    </row>
    <row r="36" spans="2:6" s="12" customFormat="1" ht="16.5" customHeight="1">
      <c r="B36" s="42">
        <v>30</v>
      </c>
      <c r="C36" s="34" t="s">
        <v>99</v>
      </c>
      <c r="D36" s="40">
        <v>1</v>
      </c>
      <c r="E36" s="18">
        <v>1</v>
      </c>
      <c r="F36" s="18"/>
    </row>
    <row r="37" spans="2:6" s="12" customFormat="1" ht="16.5" customHeight="1">
      <c r="B37" s="42">
        <v>31</v>
      </c>
      <c r="C37" s="34" t="s">
        <v>96</v>
      </c>
      <c r="D37" s="40">
        <v>1</v>
      </c>
      <c r="E37" s="18">
        <v>1</v>
      </c>
      <c r="F37" s="18"/>
    </row>
    <row r="38" spans="2:6" s="12" customFormat="1" ht="16.5" customHeight="1">
      <c r="B38" s="42">
        <v>32</v>
      </c>
      <c r="C38" s="34" t="s">
        <v>60</v>
      </c>
      <c r="D38" s="40">
        <v>4</v>
      </c>
      <c r="E38" s="18">
        <v>4</v>
      </c>
      <c r="F38" s="18"/>
    </row>
    <row r="39" spans="2:6" s="12" customFormat="1" ht="16.5" customHeight="1">
      <c r="B39" s="42">
        <v>33</v>
      </c>
      <c r="C39" s="34" t="s">
        <v>100</v>
      </c>
      <c r="D39" s="40">
        <v>1</v>
      </c>
      <c r="E39" s="18">
        <v>1</v>
      </c>
      <c r="F39" s="18"/>
    </row>
    <row r="40" spans="2:6" s="12" customFormat="1" ht="16.5" customHeight="1">
      <c r="B40" s="42">
        <v>34</v>
      </c>
      <c r="C40" s="34" t="s">
        <v>41</v>
      </c>
      <c r="D40" s="40">
        <v>3</v>
      </c>
      <c r="E40" s="18">
        <v>3</v>
      </c>
      <c r="F40" s="18"/>
    </row>
    <row r="41" spans="2:6" s="12" customFormat="1" ht="16.5" customHeight="1">
      <c r="B41" s="42">
        <v>35</v>
      </c>
      <c r="C41" s="34" t="s">
        <v>98</v>
      </c>
      <c r="D41" s="40">
        <v>1</v>
      </c>
      <c r="E41" s="18">
        <v>1</v>
      </c>
      <c r="F41" s="18"/>
    </row>
    <row r="42" spans="2:6" s="12" customFormat="1" ht="8.25" customHeight="1">
      <c r="B42" s="15"/>
      <c r="C42" s="16"/>
      <c r="D42" s="17"/>
      <c r="E42" s="18"/>
      <c r="F42" s="18"/>
    </row>
    <row r="43" spans="2:6" s="10" customFormat="1" ht="18.75">
      <c r="B43" s="19"/>
      <c r="C43" s="19" t="s">
        <v>34</v>
      </c>
      <c r="D43" s="19">
        <f>SUM(D7:D42)</f>
        <v>202</v>
      </c>
      <c r="E43" s="20">
        <f>SUM(E7:E42)</f>
        <v>186</v>
      </c>
      <c r="F43" s="20">
        <f>SUM(F7:F42)</f>
        <v>16</v>
      </c>
    </row>
    <row r="45" spans="2:5" ht="15">
      <c r="B45" s="21" t="s">
        <v>35</v>
      </c>
      <c r="E45" s="36" t="s">
        <v>95</v>
      </c>
    </row>
    <row r="46" ht="12.75" customHeight="1">
      <c r="F46" s="35" t="s">
        <v>71</v>
      </c>
    </row>
    <row r="48" spans="2:5" ht="15">
      <c r="B48" s="21" t="s">
        <v>1</v>
      </c>
      <c r="E48" s="22" t="s">
        <v>72</v>
      </c>
    </row>
    <row r="49" ht="13.5" customHeight="1">
      <c r="F49" s="35" t="s">
        <v>58</v>
      </c>
    </row>
  </sheetData>
  <sheetProtection/>
  <mergeCells count="3">
    <mergeCell ref="D2:G2"/>
    <mergeCell ref="A2:C2"/>
    <mergeCell ref="A1:G1"/>
  </mergeCells>
  <printOptions/>
  <pageMargins left="0.2362204724409449" right="0.2362204724409449" top="0.35433070866141736" bottom="0.35433070866141736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6.125" style="122" customWidth="1"/>
    <col min="2" max="2" width="9.625" style="122" customWidth="1"/>
    <col min="3" max="3" width="30.125" style="122" customWidth="1"/>
    <col min="4" max="6" width="10.125" style="122" customWidth="1"/>
    <col min="7" max="7" width="9.25390625" style="122" customWidth="1"/>
    <col min="8" max="8" width="12.125" style="123" customWidth="1"/>
    <col min="9" max="16384" width="9.125" style="122" customWidth="1"/>
  </cols>
  <sheetData>
    <row r="1" spans="1:13" ht="21.75" customHeight="1">
      <c r="A1" s="148" t="s">
        <v>85</v>
      </c>
      <c r="B1" s="148"/>
      <c r="C1" s="148"/>
      <c r="D1" s="148"/>
      <c r="E1" s="148"/>
      <c r="F1" s="148"/>
      <c r="G1" s="148"/>
      <c r="H1" s="148"/>
      <c r="I1" s="30"/>
      <c r="J1" s="30"/>
      <c r="K1" s="30"/>
      <c r="L1" s="30"/>
      <c r="M1" s="123"/>
    </row>
    <row r="2" spans="1:17" ht="18.75">
      <c r="A2" s="120"/>
      <c r="C2" s="121"/>
      <c r="D2" s="121"/>
      <c r="E2" s="121"/>
      <c r="F2" s="121"/>
      <c r="G2" s="121"/>
      <c r="H2" s="122"/>
      <c r="I2"/>
      <c r="J2" s="121"/>
      <c r="L2" s="127"/>
      <c r="M2" s="140"/>
      <c r="N2" s="142"/>
      <c r="O2" s="139"/>
      <c r="P2" s="139"/>
      <c r="Q2" s="126"/>
    </row>
    <row r="3" spans="1:16" ht="19.5">
      <c r="A3" s="120" t="s">
        <v>61</v>
      </c>
      <c r="B3" s="126"/>
      <c r="C3" s="144"/>
      <c r="D3" s="144"/>
      <c r="E3" s="144"/>
      <c r="F3" s="144"/>
      <c r="G3" s="144"/>
      <c r="H3" s="143" t="s">
        <v>88</v>
      </c>
      <c r="I3" s="142"/>
      <c r="J3" s="139"/>
      <c r="K3" s="141"/>
      <c r="L3" s="141"/>
      <c r="M3" s="139"/>
      <c r="N3" s="140"/>
      <c r="O3" s="139"/>
      <c r="P3" s="139"/>
    </row>
    <row r="4" spans="2:8" ht="15">
      <c r="B4" s="138"/>
      <c r="C4" s="137"/>
      <c r="D4" s="137"/>
      <c r="E4" s="137"/>
      <c r="F4" s="137"/>
      <c r="G4" s="137"/>
      <c r="H4" s="122"/>
    </row>
    <row r="5" ht="15.75">
      <c r="B5" s="136" t="s">
        <v>607</v>
      </c>
    </row>
    <row r="6" spans="3:7" ht="21">
      <c r="C6" s="135"/>
      <c r="D6" s="135" t="s">
        <v>606</v>
      </c>
      <c r="E6" s="135"/>
      <c r="F6" s="135"/>
      <c r="G6" s="135"/>
    </row>
    <row r="7" spans="2:8" s="133" customFormat="1" ht="24">
      <c r="B7" s="134" t="s">
        <v>42</v>
      </c>
      <c r="C7" s="134" t="s">
        <v>23</v>
      </c>
      <c r="D7" s="134" t="s">
        <v>605</v>
      </c>
      <c r="E7" s="134" t="s">
        <v>604</v>
      </c>
      <c r="F7" s="134" t="s">
        <v>603</v>
      </c>
      <c r="G7" s="134" t="s">
        <v>602</v>
      </c>
      <c r="H7" s="134" t="s">
        <v>601</v>
      </c>
    </row>
    <row r="8" spans="2:8" ht="15.75">
      <c r="B8" s="132">
        <v>1</v>
      </c>
      <c r="C8" s="32" t="s">
        <v>19</v>
      </c>
      <c r="D8" s="32">
        <v>40</v>
      </c>
      <c r="E8" s="32">
        <v>100</v>
      </c>
      <c r="F8" s="32">
        <v>80</v>
      </c>
      <c r="G8" s="32"/>
      <c r="H8" s="131">
        <f aca="true" t="shared" si="0" ref="H8:H32">SUM(D8:G8)</f>
        <v>220</v>
      </c>
    </row>
    <row r="9" spans="2:8" ht="15.75">
      <c r="B9" s="132">
        <v>2</v>
      </c>
      <c r="C9" s="32" t="s">
        <v>5</v>
      </c>
      <c r="D9" s="32">
        <v>30</v>
      </c>
      <c r="E9" s="32"/>
      <c r="F9" s="32">
        <v>60</v>
      </c>
      <c r="G9" s="32">
        <v>100</v>
      </c>
      <c r="H9" s="131">
        <f t="shared" si="0"/>
        <v>190</v>
      </c>
    </row>
    <row r="10" spans="2:8" ht="15.75">
      <c r="B10" s="132">
        <v>3</v>
      </c>
      <c r="C10" s="32" t="s">
        <v>30</v>
      </c>
      <c r="D10" s="32">
        <v>80</v>
      </c>
      <c r="E10" s="32"/>
      <c r="F10" s="32">
        <v>100</v>
      </c>
      <c r="G10" s="32"/>
      <c r="H10" s="131">
        <f t="shared" si="0"/>
        <v>180</v>
      </c>
    </row>
    <row r="11" spans="2:8" ht="15.75">
      <c r="B11" s="132">
        <v>4</v>
      </c>
      <c r="C11" s="32" t="s">
        <v>4</v>
      </c>
      <c r="D11" s="32">
        <v>100</v>
      </c>
      <c r="E11" s="32"/>
      <c r="F11" s="32"/>
      <c r="G11" s="32"/>
      <c r="H11" s="131">
        <f t="shared" si="0"/>
        <v>100</v>
      </c>
    </row>
    <row r="12" spans="2:8" ht="15.75">
      <c r="B12" s="132">
        <v>5</v>
      </c>
      <c r="C12" s="32" t="s">
        <v>7</v>
      </c>
      <c r="D12" s="32">
        <v>70</v>
      </c>
      <c r="E12" s="32"/>
      <c r="F12" s="32"/>
      <c r="G12" s="32"/>
      <c r="H12" s="131">
        <f t="shared" si="0"/>
        <v>70</v>
      </c>
    </row>
    <row r="13" spans="2:8" ht="15.75">
      <c r="B13" s="132">
        <v>6</v>
      </c>
      <c r="C13" s="32" t="s">
        <v>50</v>
      </c>
      <c r="D13" s="32"/>
      <c r="E13" s="32"/>
      <c r="F13" s="32">
        <v>70</v>
      </c>
      <c r="G13" s="32"/>
      <c r="H13" s="131">
        <f t="shared" si="0"/>
        <v>70</v>
      </c>
    </row>
    <row r="14" spans="2:8" ht="15.75">
      <c r="B14" s="132">
        <v>7</v>
      </c>
      <c r="C14" s="32" t="s">
        <v>9</v>
      </c>
      <c r="D14" s="32">
        <v>60</v>
      </c>
      <c r="E14" s="32"/>
      <c r="F14" s="32"/>
      <c r="G14" s="32"/>
      <c r="H14" s="131">
        <f t="shared" si="0"/>
        <v>60</v>
      </c>
    </row>
    <row r="15" spans="2:8" ht="15.75">
      <c r="B15" s="132">
        <v>8</v>
      </c>
      <c r="C15" s="32" t="s">
        <v>3</v>
      </c>
      <c r="D15" s="32"/>
      <c r="E15" s="32"/>
      <c r="F15" s="32">
        <v>50</v>
      </c>
      <c r="G15" s="32"/>
      <c r="H15" s="131">
        <f t="shared" si="0"/>
        <v>50</v>
      </c>
    </row>
    <row r="16" spans="2:8" ht="15.75">
      <c r="B16" s="132">
        <v>9</v>
      </c>
      <c r="C16" s="32" t="s">
        <v>31</v>
      </c>
      <c r="D16" s="32">
        <v>50</v>
      </c>
      <c r="E16" s="32"/>
      <c r="F16" s="32"/>
      <c r="G16" s="32"/>
      <c r="H16" s="131">
        <f t="shared" si="0"/>
        <v>50</v>
      </c>
    </row>
    <row r="17" spans="2:8" ht="15.75">
      <c r="B17" s="132">
        <v>10</v>
      </c>
      <c r="C17" s="32" t="s">
        <v>29</v>
      </c>
      <c r="D17" s="32">
        <v>25</v>
      </c>
      <c r="E17" s="32"/>
      <c r="F17" s="32"/>
      <c r="G17" s="32"/>
      <c r="H17" s="131">
        <f t="shared" si="0"/>
        <v>25</v>
      </c>
    </row>
    <row r="18" spans="2:8" ht="15.75">
      <c r="B18" s="132"/>
      <c r="C18" s="32" t="s">
        <v>47</v>
      </c>
      <c r="D18" s="32"/>
      <c r="E18" s="32"/>
      <c r="F18" s="32"/>
      <c r="G18" s="32"/>
      <c r="H18" s="131">
        <f t="shared" si="0"/>
        <v>0</v>
      </c>
    </row>
    <row r="19" spans="2:8" ht="15.75">
      <c r="B19" s="132"/>
      <c r="C19" s="32" t="s">
        <v>26</v>
      </c>
      <c r="D19" s="32"/>
      <c r="E19" s="32"/>
      <c r="F19" s="32"/>
      <c r="G19" s="32"/>
      <c r="H19" s="131">
        <f t="shared" si="0"/>
        <v>0</v>
      </c>
    </row>
    <row r="20" spans="2:8" ht="15.75">
      <c r="B20" s="132"/>
      <c r="C20" s="32" t="s">
        <v>33</v>
      </c>
      <c r="D20" s="32"/>
      <c r="E20" s="32"/>
      <c r="F20" s="32"/>
      <c r="G20" s="32"/>
      <c r="H20" s="131">
        <f t="shared" si="0"/>
        <v>0</v>
      </c>
    </row>
    <row r="21" spans="2:8" ht="15.75">
      <c r="B21" s="132"/>
      <c r="C21" s="32" t="s">
        <v>48</v>
      </c>
      <c r="D21" s="32"/>
      <c r="E21" s="32"/>
      <c r="F21" s="32"/>
      <c r="G21" s="32"/>
      <c r="H21" s="131">
        <f t="shared" si="0"/>
        <v>0</v>
      </c>
    </row>
    <row r="22" spans="2:8" ht="15.75">
      <c r="B22" s="132"/>
      <c r="C22" s="32" t="s">
        <v>25</v>
      </c>
      <c r="D22" s="32"/>
      <c r="E22" s="32"/>
      <c r="F22" s="32"/>
      <c r="G22" s="32"/>
      <c r="H22" s="131">
        <f t="shared" si="0"/>
        <v>0</v>
      </c>
    </row>
    <row r="23" spans="2:8" ht="15.75">
      <c r="B23" s="132"/>
      <c r="C23" s="32" t="s">
        <v>28</v>
      </c>
      <c r="D23" s="32"/>
      <c r="E23" s="32"/>
      <c r="F23" s="32"/>
      <c r="G23" s="32"/>
      <c r="H23" s="131">
        <f t="shared" si="0"/>
        <v>0</v>
      </c>
    </row>
    <row r="24" spans="2:8" ht="15.75">
      <c r="B24" s="132"/>
      <c r="C24" s="32" t="s">
        <v>6</v>
      </c>
      <c r="D24" s="32"/>
      <c r="E24" s="32"/>
      <c r="F24" s="32"/>
      <c r="G24" s="32"/>
      <c r="H24" s="131">
        <f t="shared" si="0"/>
        <v>0</v>
      </c>
    </row>
    <row r="25" spans="2:8" ht="15.75">
      <c r="B25" s="132"/>
      <c r="C25" s="32" t="s">
        <v>8</v>
      </c>
      <c r="D25" s="32"/>
      <c r="E25" s="32"/>
      <c r="F25" s="32"/>
      <c r="G25" s="32"/>
      <c r="H25" s="131">
        <f t="shared" si="0"/>
        <v>0</v>
      </c>
    </row>
    <row r="26" spans="2:8" ht="15.75">
      <c r="B26" s="132"/>
      <c r="C26" s="32" t="s">
        <v>44</v>
      </c>
      <c r="D26" s="32"/>
      <c r="E26" s="32"/>
      <c r="F26" s="32"/>
      <c r="G26" s="32"/>
      <c r="H26" s="131">
        <f t="shared" si="0"/>
        <v>0</v>
      </c>
    </row>
    <row r="27" spans="2:8" ht="15.75">
      <c r="B27" s="132"/>
      <c r="C27" s="32" t="s">
        <v>45</v>
      </c>
      <c r="D27" s="32"/>
      <c r="E27" s="32"/>
      <c r="F27" s="32"/>
      <c r="G27" s="32"/>
      <c r="H27" s="131">
        <f t="shared" si="0"/>
        <v>0</v>
      </c>
    </row>
    <row r="28" spans="2:8" ht="15.75">
      <c r="B28" s="132"/>
      <c r="C28" s="32" t="s">
        <v>27</v>
      </c>
      <c r="D28" s="32"/>
      <c r="E28" s="32"/>
      <c r="F28" s="32"/>
      <c r="G28" s="32"/>
      <c r="H28" s="131">
        <f t="shared" si="0"/>
        <v>0</v>
      </c>
    </row>
    <row r="29" spans="2:8" ht="15.75">
      <c r="B29" s="132"/>
      <c r="C29" s="33" t="s">
        <v>18</v>
      </c>
      <c r="D29" s="33"/>
      <c r="E29" s="33"/>
      <c r="F29" s="33"/>
      <c r="G29" s="33"/>
      <c r="H29" s="131">
        <f t="shared" si="0"/>
        <v>0</v>
      </c>
    </row>
    <row r="30" spans="2:8" ht="15.75">
      <c r="B30" s="132"/>
      <c r="C30" s="32" t="s">
        <v>49</v>
      </c>
      <c r="D30" s="32"/>
      <c r="E30" s="32"/>
      <c r="F30" s="32"/>
      <c r="G30" s="32"/>
      <c r="H30" s="131">
        <f t="shared" si="0"/>
        <v>0</v>
      </c>
    </row>
    <row r="31" spans="2:8" ht="15.75">
      <c r="B31" s="132"/>
      <c r="C31" s="32" t="s">
        <v>51</v>
      </c>
      <c r="D31" s="32"/>
      <c r="E31" s="32"/>
      <c r="F31" s="32"/>
      <c r="G31" s="32"/>
      <c r="H31" s="131">
        <f t="shared" si="0"/>
        <v>0</v>
      </c>
    </row>
    <row r="32" spans="2:8" ht="15.75">
      <c r="B32" s="132"/>
      <c r="C32" s="32" t="s">
        <v>32</v>
      </c>
      <c r="D32" s="32"/>
      <c r="E32" s="32"/>
      <c r="F32" s="32"/>
      <c r="G32" s="32"/>
      <c r="H32" s="131">
        <f t="shared" si="0"/>
        <v>0</v>
      </c>
    </row>
    <row r="33" spans="2:8" ht="15.75">
      <c r="B33" s="132"/>
      <c r="C33" s="32" t="s">
        <v>52</v>
      </c>
      <c r="D33" s="32"/>
      <c r="E33" s="32"/>
      <c r="F33" s="32"/>
      <c r="G33" s="32"/>
      <c r="H33" s="131"/>
    </row>
    <row r="34" spans="2:8" ht="15.75">
      <c r="B34" s="132"/>
      <c r="C34" s="32" t="s">
        <v>46</v>
      </c>
      <c r="D34" s="32"/>
      <c r="E34" s="32"/>
      <c r="F34" s="32"/>
      <c r="G34" s="32"/>
      <c r="H34" s="131"/>
    </row>
    <row r="35" spans="2:8" ht="15.75">
      <c r="B35" s="132"/>
      <c r="C35" s="32"/>
      <c r="D35" s="32"/>
      <c r="E35" s="32"/>
      <c r="F35" s="32"/>
      <c r="G35" s="32"/>
      <c r="H35" s="131"/>
    </row>
    <row r="38" spans="1:9" ht="15.75">
      <c r="A38" s="124" t="s">
        <v>35</v>
      </c>
      <c r="H38" s="130" t="s">
        <v>95</v>
      </c>
      <c r="I38" s="129"/>
    </row>
    <row r="39" ht="15">
      <c r="A39" s="124" t="s">
        <v>58</v>
      </c>
    </row>
    <row r="40" spans="1:8" ht="15">
      <c r="A40" s="124" t="s">
        <v>600</v>
      </c>
      <c r="H40" s="125" t="s">
        <v>72</v>
      </c>
    </row>
    <row r="41" ht="15">
      <c r="A41" s="124" t="s">
        <v>58</v>
      </c>
    </row>
    <row r="42" spans="1:8" ht="15">
      <c r="A42" s="126"/>
      <c r="B42" s="126"/>
      <c r="H42" s="122"/>
    </row>
    <row r="43" spans="1:8" ht="18">
      <c r="A43" s="126"/>
      <c r="B43" s="126"/>
      <c r="C43" s="128"/>
      <c r="D43" s="128"/>
      <c r="E43" s="128"/>
      <c r="F43" s="128"/>
      <c r="G43" s="128"/>
      <c r="H43" s="122"/>
    </row>
    <row r="44" spans="1:9" ht="18.75">
      <c r="A44" s="126"/>
      <c r="C44" s="128"/>
      <c r="D44" s="128"/>
      <c r="E44" s="128"/>
      <c r="F44" s="128"/>
      <c r="G44" s="128"/>
      <c r="I44" s="127"/>
    </row>
    <row r="45" spans="1:2" ht="15">
      <c r="A45" s="126"/>
      <c r="B45" s="123"/>
    </row>
    <row r="46" ht="15">
      <c r="A46" s="124"/>
    </row>
    <row r="47" spans="1:8" ht="15">
      <c r="A47" s="124"/>
      <c r="H47" s="125"/>
    </row>
    <row r="48" ht="15">
      <c r="A48" s="124"/>
    </row>
  </sheetData>
  <sheetProtection/>
  <mergeCells count="1">
    <mergeCell ref="A1:H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64"/>
  <sheetViews>
    <sheetView zoomScalePageLayoutView="0" workbookViewId="0" topLeftCell="A1">
      <selection activeCell="A7" sqref="A7:O7"/>
    </sheetView>
  </sheetViews>
  <sheetFormatPr defaultColWidth="9.00390625" defaultRowHeight="12.75"/>
  <cols>
    <col min="1" max="1" width="4.375" style="81" bestFit="1" customWidth="1"/>
    <col min="2" max="2" width="4.125" style="81" customWidth="1"/>
    <col min="3" max="3" width="23.625" style="0" bestFit="1" customWidth="1"/>
    <col min="4" max="4" width="28.125" style="0" customWidth="1"/>
    <col min="5" max="5" width="10.375" style="0" customWidth="1"/>
    <col min="6" max="6" width="5.125" style="0" bestFit="1" customWidth="1"/>
    <col min="7" max="12" width="5.875" style="0" bestFit="1" customWidth="1"/>
    <col min="13" max="13" width="7.625" style="0" bestFit="1" customWidth="1"/>
    <col min="14" max="14" width="4.00390625" style="0" customWidth="1"/>
    <col min="15" max="15" width="22.125" style="111" bestFit="1" customWidth="1"/>
    <col min="16" max="24" width="1.12109375" style="0" customWidth="1"/>
  </cols>
  <sheetData>
    <row r="1" spans="1:15" ht="30" customHeight="1">
      <c r="A1" s="148" t="s">
        <v>85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ht="6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110"/>
    </row>
    <row r="3" spans="2:6" ht="18.75">
      <c r="B3" s="78"/>
      <c r="C3" s="152" t="s">
        <v>61</v>
      </c>
      <c r="D3" s="152"/>
      <c r="E3" s="25"/>
      <c r="F3" s="8"/>
    </row>
    <row r="4" ht="2.25" customHeight="1">
      <c r="A4" s="78"/>
    </row>
    <row r="5" spans="4:13" ht="14.25">
      <c r="D5" s="153" t="s">
        <v>88</v>
      </c>
      <c r="E5" s="153"/>
      <c r="F5" s="153"/>
      <c r="G5" s="153"/>
      <c r="H5" s="153"/>
      <c r="I5" s="153"/>
      <c r="J5" s="153"/>
      <c r="K5" s="153"/>
      <c r="L5" s="153"/>
      <c r="M5" s="153"/>
    </row>
    <row r="6" ht="12.75" customHeight="1"/>
    <row r="7" spans="1:15" ht="29.25" customHeight="1">
      <c r="A7" s="154" t="s">
        <v>82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</row>
    <row r="8" spans="1:15" s="41" customFormat="1" ht="22.5">
      <c r="A8" s="76" t="s">
        <v>42</v>
      </c>
      <c r="B8" s="77" t="s">
        <v>75</v>
      </c>
      <c r="C8" s="76" t="s">
        <v>76</v>
      </c>
      <c r="D8" s="76" t="s">
        <v>77</v>
      </c>
      <c r="E8" s="76" t="s">
        <v>78</v>
      </c>
      <c r="F8" s="58" t="s">
        <v>590</v>
      </c>
      <c r="G8" s="58" t="s">
        <v>591</v>
      </c>
      <c r="H8" s="58" t="s">
        <v>592</v>
      </c>
      <c r="I8" s="58" t="s">
        <v>593</v>
      </c>
      <c r="J8" s="58" t="s">
        <v>594</v>
      </c>
      <c r="K8" s="58" t="s">
        <v>595</v>
      </c>
      <c r="L8" s="58" t="s">
        <v>596</v>
      </c>
      <c r="M8" s="57" t="s">
        <v>79</v>
      </c>
      <c r="N8" s="57" t="s">
        <v>80</v>
      </c>
      <c r="O8" s="57" t="s">
        <v>81</v>
      </c>
    </row>
    <row r="9" ht="3.75" customHeight="1">
      <c r="N9" s="43"/>
    </row>
    <row r="10" spans="1:15" ht="12.75">
      <c r="A10" s="82">
        <v>1</v>
      </c>
      <c r="B10" s="83">
        <v>21</v>
      </c>
      <c r="C10" s="51" t="s">
        <v>103</v>
      </c>
      <c r="D10" s="52" t="s">
        <v>104</v>
      </c>
      <c r="E10" s="53" t="s">
        <v>105</v>
      </c>
      <c r="F10" s="44">
        <v>0.011728587962962965</v>
      </c>
      <c r="G10" s="44">
        <v>0.023276620370370368</v>
      </c>
      <c r="H10" s="44">
        <v>0.034632523148148145</v>
      </c>
      <c r="I10" s="44">
        <v>0.04608391203703704</v>
      </c>
      <c r="J10" s="44">
        <v>0.057674189814814814</v>
      </c>
      <c r="K10" s="44">
        <v>0.06941319444444444</v>
      </c>
      <c r="L10" s="44">
        <v>0.08121759259259259</v>
      </c>
      <c r="M10" s="45">
        <v>0.09316840277777777</v>
      </c>
      <c r="N10" s="46" t="s">
        <v>582</v>
      </c>
      <c r="O10" s="112" t="s">
        <v>522</v>
      </c>
    </row>
    <row r="11" spans="1:15" ht="12.75">
      <c r="A11" s="79">
        <v>2</v>
      </c>
      <c r="B11" s="80">
        <v>22</v>
      </c>
      <c r="C11" s="59" t="s">
        <v>106</v>
      </c>
      <c r="D11" s="60" t="s">
        <v>107</v>
      </c>
      <c r="E11" s="61" t="s">
        <v>108</v>
      </c>
      <c r="F11" s="62">
        <v>0.011731481481481482</v>
      </c>
      <c r="G11" s="62">
        <v>0.023263310185185185</v>
      </c>
      <c r="H11" s="62">
        <v>0.034741319444444446</v>
      </c>
      <c r="I11" s="62">
        <v>0.046483217592592586</v>
      </c>
      <c r="J11" s="62">
        <v>0.05824189814814815</v>
      </c>
      <c r="K11" s="62">
        <v>0.0702957175925926</v>
      </c>
      <c r="L11" s="62">
        <v>0.08252893518518518</v>
      </c>
      <c r="M11" s="63">
        <v>0.09452777777777778</v>
      </c>
      <c r="N11" s="64"/>
      <c r="O11" s="113"/>
    </row>
    <row r="12" spans="1:15" ht="12.75">
      <c r="A12" s="82">
        <v>3</v>
      </c>
      <c r="B12" s="83">
        <v>45</v>
      </c>
      <c r="C12" s="51" t="s">
        <v>109</v>
      </c>
      <c r="D12" s="52" t="s">
        <v>110</v>
      </c>
      <c r="E12" s="53" t="s">
        <v>111</v>
      </c>
      <c r="F12" s="44">
        <v>0.011740162037037037</v>
      </c>
      <c r="G12" s="44">
        <v>0.023283564814814816</v>
      </c>
      <c r="H12" s="44">
        <v>0.03478645833333333</v>
      </c>
      <c r="I12" s="44">
        <v>0.04648090277777778</v>
      </c>
      <c r="J12" s="44">
        <v>0.05824479166666666</v>
      </c>
      <c r="K12" s="44">
        <v>0.070296875</v>
      </c>
      <c r="L12" s="44">
        <v>0.0825300925925926</v>
      </c>
      <c r="M12" s="45">
        <v>0.09456134259259259</v>
      </c>
      <c r="N12" s="46" t="s">
        <v>582</v>
      </c>
      <c r="O12" s="112" t="s">
        <v>523</v>
      </c>
    </row>
    <row r="13" spans="1:15" ht="12.75">
      <c r="A13" s="79">
        <v>4</v>
      </c>
      <c r="B13" s="80">
        <v>31</v>
      </c>
      <c r="C13" s="59" t="s">
        <v>112</v>
      </c>
      <c r="D13" s="60" t="s">
        <v>113</v>
      </c>
      <c r="E13" s="61" t="s">
        <v>114</v>
      </c>
      <c r="F13" s="62">
        <v>0.011971064814814815</v>
      </c>
      <c r="G13" s="62">
        <v>0.02386747685185185</v>
      </c>
      <c r="H13" s="62">
        <v>0.03535243055555556</v>
      </c>
      <c r="I13" s="62">
        <v>0.04671643518518518</v>
      </c>
      <c r="J13" s="62">
        <v>0.058240162037037045</v>
      </c>
      <c r="K13" s="62">
        <v>0.07029224537037036</v>
      </c>
      <c r="L13" s="62">
        <v>0.08265219907407408</v>
      </c>
      <c r="M13" s="63">
        <v>0.09546585648148148</v>
      </c>
      <c r="N13" s="64" t="s">
        <v>582</v>
      </c>
      <c r="O13" s="113" t="s">
        <v>524</v>
      </c>
    </row>
    <row r="14" spans="1:15" ht="12.75">
      <c r="A14" s="82">
        <v>5</v>
      </c>
      <c r="B14" s="83">
        <v>47</v>
      </c>
      <c r="C14" s="51" t="s">
        <v>115</v>
      </c>
      <c r="D14" s="52" t="s">
        <v>116</v>
      </c>
      <c r="E14" s="53" t="s">
        <v>117</v>
      </c>
      <c r="F14" s="44">
        <v>0.011984375</v>
      </c>
      <c r="G14" s="44">
        <v>0.024243634259259263</v>
      </c>
      <c r="H14" s="44">
        <v>0.03629976851851852</v>
      </c>
      <c r="I14" s="44">
        <v>0.048380208333333334</v>
      </c>
      <c r="J14" s="44">
        <v>0.0605306712962963</v>
      </c>
      <c r="K14" s="44">
        <v>0.07263310185185186</v>
      </c>
      <c r="L14" s="44">
        <v>0.08469965277777779</v>
      </c>
      <c r="M14" s="45">
        <v>0.09677835648148148</v>
      </c>
      <c r="N14" s="46" t="s">
        <v>582</v>
      </c>
      <c r="O14" s="112" t="s">
        <v>525</v>
      </c>
    </row>
    <row r="15" spans="1:15" ht="12.75">
      <c r="A15" s="79">
        <v>6</v>
      </c>
      <c r="B15" s="80">
        <v>46</v>
      </c>
      <c r="C15" s="59" t="s">
        <v>118</v>
      </c>
      <c r="D15" s="60" t="s">
        <v>110</v>
      </c>
      <c r="E15" s="61" t="s">
        <v>119</v>
      </c>
      <c r="F15" s="62">
        <v>0.011745949074074074</v>
      </c>
      <c r="G15" s="62">
        <v>0.02328877314814815</v>
      </c>
      <c r="H15" s="62">
        <v>0.034868634259259255</v>
      </c>
      <c r="I15" s="62">
        <v>0.04677893518518519</v>
      </c>
      <c r="J15" s="62">
        <v>0.058950810185185186</v>
      </c>
      <c r="K15" s="62">
        <v>0.07196122685185186</v>
      </c>
      <c r="L15" s="62">
        <v>0.08449884259259259</v>
      </c>
      <c r="M15" s="63">
        <v>0.09705092592592592</v>
      </c>
      <c r="N15" s="64" t="s">
        <v>582</v>
      </c>
      <c r="O15" s="113" t="s">
        <v>526</v>
      </c>
    </row>
    <row r="16" spans="1:15" ht="12.75">
      <c r="A16" s="82">
        <v>7</v>
      </c>
      <c r="B16" s="83">
        <v>32</v>
      </c>
      <c r="C16" s="51" t="s">
        <v>120</v>
      </c>
      <c r="D16" s="52" t="s">
        <v>121</v>
      </c>
      <c r="E16" s="53" t="s">
        <v>122</v>
      </c>
      <c r="F16" s="44">
        <v>0.012314236111111113</v>
      </c>
      <c r="G16" s="44">
        <v>0.024438078703703705</v>
      </c>
      <c r="H16" s="44">
        <v>0.03633738425925926</v>
      </c>
      <c r="I16" s="44">
        <v>0.048329861111111115</v>
      </c>
      <c r="J16" s="44">
        <v>0.06050520833333334</v>
      </c>
      <c r="K16" s="44">
        <v>0.07282581018518518</v>
      </c>
      <c r="L16" s="44">
        <v>0.08520775462962964</v>
      </c>
      <c r="M16" s="45">
        <v>0.09778530092592592</v>
      </c>
      <c r="N16" s="46" t="s">
        <v>582</v>
      </c>
      <c r="O16" s="112" t="s">
        <v>527</v>
      </c>
    </row>
    <row r="17" spans="1:15" ht="12.75">
      <c r="A17" s="79">
        <v>8</v>
      </c>
      <c r="B17" s="80">
        <v>28</v>
      </c>
      <c r="C17" s="59" t="s">
        <v>123</v>
      </c>
      <c r="D17" s="60" t="s">
        <v>124</v>
      </c>
      <c r="E17" s="61" t="s">
        <v>125</v>
      </c>
      <c r="F17" s="62">
        <v>0.012335069444444444</v>
      </c>
      <c r="G17" s="62">
        <v>0.024670138888888887</v>
      </c>
      <c r="H17" s="62">
        <v>0.03709606481481482</v>
      </c>
      <c r="I17" s="62">
        <v>0.04978761574074073</v>
      </c>
      <c r="J17" s="62">
        <v>0.06268229166666667</v>
      </c>
      <c r="K17" s="62">
        <v>0.07585358796296296</v>
      </c>
      <c r="L17" s="62">
        <v>0.08952662037037036</v>
      </c>
      <c r="M17" s="63">
        <v>0.1042488425925926</v>
      </c>
      <c r="N17" s="64" t="s">
        <v>597</v>
      </c>
      <c r="O17" s="113" t="s">
        <v>528</v>
      </c>
    </row>
    <row r="18" spans="1:15" ht="12.75">
      <c r="A18" s="82">
        <v>9</v>
      </c>
      <c r="B18" s="83">
        <v>55</v>
      </c>
      <c r="C18" s="51" t="s">
        <v>126</v>
      </c>
      <c r="D18" s="52" t="s">
        <v>127</v>
      </c>
      <c r="E18" s="53" t="s">
        <v>128</v>
      </c>
      <c r="F18" s="44">
        <v>0.013371527777777776</v>
      </c>
      <c r="G18" s="44">
        <v>0.02651446759259259</v>
      </c>
      <c r="H18" s="44">
        <v>0.03915335648148149</v>
      </c>
      <c r="I18" s="44">
        <v>0.05208796296296297</v>
      </c>
      <c r="J18" s="44">
        <v>0.06522800925925926</v>
      </c>
      <c r="K18" s="44">
        <v>0.07861284722222223</v>
      </c>
      <c r="L18" s="44">
        <v>0.09202893518518518</v>
      </c>
      <c r="M18" s="45">
        <v>0.1053425925925926</v>
      </c>
      <c r="N18" s="46" t="s">
        <v>597</v>
      </c>
      <c r="O18" s="112" t="s">
        <v>529</v>
      </c>
    </row>
    <row r="19" spans="1:15" ht="15.75" customHeight="1">
      <c r="A19" s="79">
        <v>10</v>
      </c>
      <c r="B19" s="80">
        <v>37</v>
      </c>
      <c r="C19" s="65" t="s">
        <v>129</v>
      </c>
      <c r="D19" s="66" t="s">
        <v>130</v>
      </c>
      <c r="E19" s="67" t="s">
        <v>131</v>
      </c>
      <c r="F19" s="68">
        <v>0.013313078703703705</v>
      </c>
      <c r="G19" s="68">
        <v>0.026488425925925926</v>
      </c>
      <c r="H19" s="68">
        <v>0.039565972222222225</v>
      </c>
      <c r="I19" s="68">
        <v>0.05268460648148148</v>
      </c>
      <c r="J19" s="68">
        <v>0.06579976851851853</v>
      </c>
      <c r="K19" s="68">
        <v>0.07929456018518519</v>
      </c>
      <c r="L19" s="68">
        <v>0.0929050925925926</v>
      </c>
      <c r="M19" s="69">
        <v>0.10672974537037037</v>
      </c>
      <c r="N19" s="70" t="s">
        <v>597</v>
      </c>
      <c r="O19" s="114" t="s">
        <v>530</v>
      </c>
    </row>
    <row r="20" spans="1:15" ht="12.75">
      <c r="A20" s="82">
        <v>11</v>
      </c>
      <c r="B20" s="83">
        <v>52</v>
      </c>
      <c r="C20" s="51" t="s">
        <v>132</v>
      </c>
      <c r="D20" s="52" t="s">
        <v>127</v>
      </c>
      <c r="E20" s="53" t="s">
        <v>133</v>
      </c>
      <c r="F20" s="44">
        <v>0.013240162037037038</v>
      </c>
      <c r="G20" s="44">
        <v>0.026495370370370374</v>
      </c>
      <c r="H20" s="44">
        <v>0.03957581018518518</v>
      </c>
      <c r="I20" s="44">
        <v>0.05268981481481481</v>
      </c>
      <c r="J20" s="44">
        <v>0.06580671296296296</v>
      </c>
      <c r="K20" s="44">
        <v>0.07929918981481482</v>
      </c>
      <c r="L20" s="44">
        <v>0.09294502314814816</v>
      </c>
      <c r="M20" s="45">
        <v>0.10757002314814816</v>
      </c>
      <c r="N20" s="46" t="s">
        <v>597</v>
      </c>
      <c r="O20" s="112"/>
    </row>
    <row r="21" spans="1:15" ht="12.75">
      <c r="A21" s="79">
        <v>12</v>
      </c>
      <c r="B21" s="80">
        <v>58</v>
      </c>
      <c r="C21" s="59" t="s">
        <v>134</v>
      </c>
      <c r="D21" s="60" t="s">
        <v>135</v>
      </c>
      <c r="E21" s="61" t="s">
        <v>136</v>
      </c>
      <c r="F21" s="62">
        <v>0.013395254629629628</v>
      </c>
      <c r="G21" s="62">
        <v>0.026864583333333334</v>
      </c>
      <c r="H21" s="62">
        <v>0.04007002314814815</v>
      </c>
      <c r="I21" s="62">
        <v>0.05331076388888889</v>
      </c>
      <c r="J21" s="62">
        <v>0.06665335648148148</v>
      </c>
      <c r="K21" s="62">
        <v>0.0802980324074074</v>
      </c>
      <c r="L21" s="62">
        <v>0.0940480324074074</v>
      </c>
      <c r="M21" s="63">
        <v>0.10774016203703703</v>
      </c>
      <c r="N21" s="64" t="s">
        <v>597</v>
      </c>
      <c r="O21" s="113" t="s">
        <v>531</v>
      </c>
    </row>
    <row r="22" spans="1:15" ht="12.75">
      <c r="A22" s="82">
        <v>13</v>
      </c>
      <c r="B22" s="83">
        <v>40</v>
      </c>
      <c r="C22" s="51" t="s">
        <v>137</v>
      </c>
      <c r="D22" s="52" t="s">
        <v>138</v>
      </c>
      <c r="E22" s="53" t="s">
        <v>139</v>
      </c>
      <c r="F22" s="44">
        <v>0.013095486111111112</v>
      </c>
      <c r="G22" s="44">
        <v>0.026226851851851852</v>
      </c>
      <c r="H22" s="44">
        <v>0.03941377314814815</v>
      </c>
      <c r="I22" s="44">
        <v>0.05252604166666667</v>
      </c>
      <c r="J22" s="44">
        <v>0.06590277777777777</v>
      </c>
      <c r="K22" s="44">
        <v>0.07961921296296297</v>
      </c>
      <c r="L22" s="44">
        <v>0.09371759259259259</v>
      </c>
      <c r="M22" s="45">
        <v>0.10804224537037037</v>
      </c>
      <c r="N22" s="46" t="s">
        <v>597</v>
      </c>
      <c r="O22" s="112" t="s">
        <v>532</v>
      </c>
    </row>
    <row r="23" spans="1:15" ht="12.75">
      <c r="A23" s="79">
        <v>14</v>
      </c>
      <c r="B23" s="80">
        <v>29</v>
      </c>
      <c r="C23" s="59" t="s">
        <v>140</v>
      </c>
      <c r="D23" s="60" t="s">
        <v>141</v>
      </c>
      <c r="E23" s="61" t="s">
        <v>142</v>
      </c>
      <c r="F23" s="62">
        <v>0.01388136574074074</v>
      </c>
      <c r="G23" s="62">
        <v>0.027625578703703704</v>
      </c>
      <c r="H23" s="62">
        <v>0.04149479166666666</v>
      </c>
      <c r="I23" s="62">
        <v>0.05537152777777778</v>
      </c>
      <c r="J23" s="62">
        <v>0.06905902777777778</v>
      </c>
      <c r="K23" s="62">
        <v>0.08256712962962963</v>
      </c>
      <c r="L23" s="62">
        <v>0.09635127314814813</v>
      </c>
      <c r="M23" s="63">
        <v>0.11036979166666666</v>
      </c>
      <c r="N23" s="64" t="s">
        <v>598</v>
      </c>
      <c r="O23" s="113" t="s">
        <v>533</v>
      </c>
    </row>
    <row r="24" spans="1:15" ht="12.75">
      <c r="A24" s="82">
        <v>15</v>
      </c>
      <c r="B24" s="83">
        <v>246</v>
      </c>
      <c r="C24" s="51" t="s">
        <v>143</v>
      </c>
      <c r="D24" s="52" t="s">
        <v>144</v>
      </c>
      <c r="E24" s="53" t="s">
        <v>145</v>
      </c>
      <c r="F24" s="44">
        <v>0.01388946759259259</v>
      </c>
      <c r="G24" s="44">
        <v>0.027607638888888893</v>
      </c>
      <c r="H24" s="44">
        <v>0.041491319444444445</v>
      </c>
      <c r="I24" s="44">
        <v>0.05538136574074074</v>
      </c>
      <c r="J24" s="44">
        <v>0.06917766203703703</v>
      </c>
      <c r="K24" s="44">
        <v>0.08331018518518518</v>
      </c>
      <c r="L24" s="44">
        <v>0.09763599537037038</v>
      </c>
      <c r="M24" s="45">
        <v>0.11265972222222222</v>
      </c>
      <c r="N24" s="46" t="s">
        <v>598</v>
      </c>
      <c r="O24" s="112"/>
    </row>
    <row r="25" spans="1:15" ht="16.5" customHeight="1">
      <c r="A25" s="79">
        <v>16</v>
      </c>
      <c r="B25" s="80">
        <v>35</v>
      </c>
      <c r="C25" s="59" t="s">
        <v>146</v>
      </c>
      <c r="D25" s="60" t="s">
        <v>130</v>
      </c>
      <c r="E25" s="61" t="s">
        <v>147</v>
      </c>
      <c r="F25" s="62">
        <v>0.013324074074074073</v>
      </c>
      <c r="G25" s="62">
        <v>0.026516782407407413</v>
      </c>
      <c r="H25" s="62">
        <v>0.039578703703703706</v>
      </c>
      <c r="I25" s="62">
        <v>0.05274479166666667</v>
      </c>
      <c r="J25" s="62">
        <v>0.0658130787037037</v>
      </c>
      <c r="K25" s="62">
        <v>0.0795769675925926</v>
      </c>
      <c r="L25" s="62">
        <v>0.09470659722222223</v>
      </c>
      <c r="M25" s="63">
        <v>0.11334895833333332</v>
      </c>
      <c r="N25" s="64" t="s">
        <v>598</v>
      </c>
      <c r="O25" s="113" t="s">
        <v>530</v>
      </c>
    </row>
    <row r="26" spans="1:15" ht="12.75">
      <c r="A26" s="82">
        <v>17</v>
      </c>
      <c r="B26" s="83">
        <v>30</v>
      </c>
      <c r="C26" s="51" t="s">
        <v>148</v>
      </c>
      <c r="D26" s="52" t="s">
        <v>149</v>
      </c>
      <c r="E26" s="53" t="s">
        <v>150</v>
      </c>
      <c r="F26" s="44" t="s">
        <v>101</v>
      </c>
      <c r="G26" s="44" t="s">
        <v>101</v>
      </c>
      <c r="H26" s="44" t="s">
        <v>101</v>
      </c>
      <c r="I26" s="44" t="s">
        <v>101</v>
      </c>
      <c r="J26" s="44" t="s">
        <v>101</v>
      </c>
      <c r="K26" s="44" t="s">
        <v>101</v>
      </c>
      <c r="L26" s="44" t="s">
        <v>101</v>
      </c>
      <c r="M26" s="45">
        <v>0.1147685185185185</v>
      </c>
      <c r="N26" s="46" t="s">
        <v>598</v>
      </c>
      <c r="O26" s="112" t="s">
        <v>534</v>
      </c>
    </row>
    <row r="27" spans="1:15" ht="12.75">
      <c r="A27" s="79">
        <v>18</v>
      </c>
      <c r="B27" s="80">
        <v>222</v>
      </c>
      <c r="C27" s="59" t="s">
        <v>151</v>
      </c>
      <c r="D27" s="60" t="s">
        <v>152</v>
      </c>
      <c r="E27" s="61" t="s">
        <v>153</v>
      </c>
      <c r="F27" s="62">
        <v>0.013379050925925924</v>
      </c>
      <c r="G27" s="62">
        <v>0.027030671296296296</v>
      </c>
      <c r="H27" s="62">
        <v>0.040975115740740746</v>
      </c>
      <c r="I27" s="62">
        <v>0.05485474537037038</v>
      </c>
      <c r="J27" s="62">
        <v>0.06910474537037037</v>
      </c>
      <c r="K27" s="62">
        <v>0.08359085648148147</v>
      </c>
      <c r="L27" s="62">
        <v>0.09935300925925926</v>
      </c>
      <c r="M27" s="63">
        <v>0.11730960648148148</v>
      </c>
      <c r="N27" s="64"/>
      <c r="O27" s="113"/>
    </row>
    <row r="28" spans="1:15" ht="12.75">
      <c r="A28" s="82">
        <v>19</v>
      </c>
      <c r="B28" s="83">
        <v>27</v>
      </c>
      <c r="C28" s="51" t="s">
        <v>154</v>
      </c>
      <c r="D28" s="52" t="s">
        <v>155</v>
      </c>
      <c r="E28" s="53" t="s">
        <v>156</v>
      </c>
      <c r="F28" s="44">
        <v>0.012327546296296295</v>
      </c>
      <c r="G28" s="44">
        <v>0.02444212962962963</v>
      </c>
      <c r="H28" s="44">
        <v>0.03634375</v>
      </c>
      <c r="I28" s="44">
        <v>0.048408564814814814</v>
      </c>
      <c r="J28" s="44">
        <v>0.061217592592592594</v>
      </c>
      <c r="K28" s="44">
        <v>0.0751869212962963</v>
      </c>
      <c r="L28" s="44">
        <v>0.09330266203703703</v>
      </c>
      <c r="M28" s="45">
        <v>0.11762037037037038</v>
      </c>
      <c r="N28" s="46" t="s">
        <v>599</v>
      </c>
      <c r="O28" s="112" t="s">
        <v>535</v>
      </c>
    </row>
    <row r="29" spans="1:15" ht="12.75">
      <c r="A29" s="79">
        <v>20</v>
      </c>
      <c r="B29" s="80">
        <v>238</v>
      </c>
      <c r="C29" s="59" t="s">
        <v>157</v>
      </c>
      <c r="D29" s="60" t="s">
        <v>158</v>
      </c>
      <c r="E29" s="61" t="s">
        <v>159</v>
      </c>
      <c r="F29" s="62">
        <v>0.014102430555555557</v>
      </c>
      <c r="G29" s="62">
        <v>0.028361111111111115</v>
      </c>
      <c r="H29" s="62">
        <v>0.0428431712962963</v>
      </c>
      <c r="I29" s="62">
        <v>0.05753298611111111</v>
      </c>
      <c r="J29" s="62">
        <v>0.07239004629629629</v>
      </c>
      <c r="K29" s="62">
        <v>0.08760416666666666</v>
      </c>
      <c r="L29" s="62">
        <v>0.10306770833333334</v>
      </c>
      <c r="M29" s="63">
        <v>0.1185954861111111</v>
      </c>
      <c r="N29" s="64"/>
      <c r="O29" s="113"/>
    </row>
    <row r="30" spans="1:15" ht="12.75">
      <c r="A30" s="82">
        <v>21</v>
      </c>
      <c r="B30" s="83">
        <v>227</v>
      </c>
      <c r="C30" s="51" t="s">
        <v>160</v>
      </c>
      <c r="D30" s="52" t="s">
        <v>161</v>
      </c>
      <c r="E30" s="53" t="s">
        <v>162</v>
      </c>
      <c r="F30" s="44">
        <v>0.014208912037037037</v>
      </c>
      <c r="G30" s="44">
        <v>0.028612847222222224</v>
      </c>
      <c r="H30" s="44">
        <v>0.04275173611111111</v>
      </c>
      <c r="I30" s="44">
        <v>0.05674652777777778</v>
      </c>
      <c r="J30" s="44">
        <v>0.07092303240740741</v>
      </c>
      <c r="K30" s="44">
        <v>0.08605729166666666</v>
      </c>
      <c r="L30" s="44">
        <v>0.10179918981481482</v>
      </c>
      <c r="M30" s="45">
        <v>0.11901678240740741</v>
      </c>
      <c r="N30" s="46"/>
      <c r="O30" s="112"/>
    </row>
    <row r="31" spans="1:15" ht="22.5">
      <c r="A31" s="79">
        <v>22</v>
      </c>
      <c r="B31" s="80">
        <v>24</v>
      </c>
      <c r="C31" s="59" t="s">
        <v>163</v>
      </c>
      <c r="D31" s="60" t="s">
        <v>164</v>
      </c>
      <c r="E31" s="61" t="s">
        <v>165</v>
      </c>
      <c r="F31" s="62">
        <v>0.013903935185185186</v>
      </c>
      <c r="G31" s="62">
        <v>0.02763136574074074</v>
      </c>
      <c r="H31" s="62">
        <v>0.041498263888888894</v>
      </c>
      <c r="I31" s="62">
        <v>0.05538599537037037</v>
      </c>
      <c r="J31" s="62">
        <v>0.06918460648148149</v>
      </c>
      <c r="K31" s="62">
        <v>0.08459722222222223</v>
      </c>
      <c r="L31" s="62">
        <v>0.10197916666666666</v>
      </c>
      <c r="M31" s="63">
        <v>0.12004340277777777</v>
      </c>
      <c r="N31" s="64" t="s">
        <v>599</v>
      </c>
      <c r="O31" s="113" t="s">
        <v>536</v>
      </c>
    </row>
    <row r="32" spans="1:15" ht="12.75">
      <c r="A32" s="82">
        <v>23</v>
      </c>
      <c r="B32" s="83">
        <v>193</v>
      </c>
      <c r="C32" s="51" t="s">
        <v>166</v>
      </c>
      <c r="D32" s="52" t="s">
        <v>167</v>
      </c>
      <c r="E32" s="53" t="s">
        <v>168</v>
      </c>
      <c r="F32" s="44">
        <v>0.014695023148148148</v>
      </c>
      <c r="G32" s="44">
        <v>0.02923090277777778</v>
      </c>
      <c r="H32" s="44">
        <v>0.044093749999999994</v>
      </c>
      <c r="I32" s="44">
        <v>0.05884837962962963</v>
      </c>
      <c r="J32" s="44">
        <v>0.07379629629629629</v>
      </c>
      <c r="K32" s="44">
        <v>0.08902719907407408</v>
      </c>
      <c r="L32" s="44">
        <v>0.10454340277777778</v>
      </c>
      <c r="M32" s="45">
        <v>0.12027372685185185</v>
      </c>
      <c r="N32" s="46" t="s">
        <v>599</v>
      </c>
      <c r="O32" s="112"/>
    </row>
    <row r="33" spans="1:15" ht="12.75">
      <c r="A33" s="79">
        <v>24</v>
      </c>
      <c r="B33" s="80">
        <v>42</v>
      </c>
      <c r="C33" s="59" t="s">
        <v>169</v>
      </c>
      <c r="D33" s="60" t="s">
        <v>170</v>
      </c>
      <c r="E33" s="61" t="s">
        <v>171</v>
      </c>
      <c r="F33" s="62">
        <v>0.014381365740740741</v>
      </c>
      <c r="G33" s="62">
        <v>0.028872685185185185</v>
      </c>
      <c r="H33" s="62">
        <v>0.04314293981481482</v>
      </c>
      <c r="I33" s="62">
        <v>0.05796238425925926</v>
      </c>
      <c r="J33" s="62">
        <v>0.07336979166666667</v>
      </c>
      <c r="K33" s="62">
        <v>0.0890295138888889</v>
      </c>
      <c r="L33" s="62">
        <v>0.10455613425925926</v>
      </c>
      <c r="M33" s="63">
        <v>0.1207957175925926</v>
      </c>
      <c r="N33" s="64" t="s">
        <v>599</v>
      </c>
      <c r="O33" s="113"/>
    </row>
    <row r="34" spans="1:15" ht="12.75">
      <c r="A34" s="82">
        <v>25</v>
      </c>
      <c r="B34" s="83">
        <v>216</v>
      </c>
      <c r="C34" s="51" t="s">
        <v>172</v>
      </c>
      <c r="D34" s="52" t="s">
        <v>173</v>
      </c>
      <c r="E34" s="53" t="s">
        <v>174</v>
      </c>
      <c r="F34" s="44">
        <v>0.012184606481481482</v>
      </c>
      <c r="G34" s="44">
        <v>0.02441550925925926</v>
      </c>
      <c r="H34" s="44">
        <v>0.036576967592592595</v>
      </c>
      <c r="I34" s="44">
        <v>0.04963541666666666</v>
      </c>
      <c r="J34" s="44">
        <v>0.06511689814814815</v>
      </c>
      <c r="K34" s="44">
        <v>0.082953125</v>
      </c>
      <c r="L34" s="44">
        <v>0.10212789351851852</v>
      </c>
      <c r="M34" s="45">
        <v>0.1228263888888889</v>
      </c>
      <c r="N34" s="46"/>
      <c r="O34" s="112" t="s">
        <v>537</v>
      </c>
    </row>
    <row r="35" spans="1:15" ht="12.75">
      <c r="A35" s="79">
        <v>26</v>
      </c>
      <c r="B35" s="80">
        <v>43</v>
      </c>
      <c r="C35" s="59" t="s">
        <v>175</v>
      </c>
      <c r="D35" s="60" t="s">
        <v>170</v>
      </c>
      <c r="E35" s="61" t="s">
        <v>176</v>
      </c>
      <c r="F35" s="62">
        <v>0.014802083333333334</v>
      </c>
      <c r="G35" s="62">
        <v>0.029547453703703704</v>
      </c>
      <c r="H35" s="62">
        <v>0.04476388888888889</v>
      </c>
      <c r="I35" s="62">
        <v>0.05978645833333333</v>
      </c>
      <c r="J35" s="62">
        <v>0.07536863425925926</v>
      </c>
      <c r="K35" s="62">
        <v>0.09114409722222222</v>
      </c>
      <c r="L35" s="62">
        <v>0.10739178240740739</v>
      </c>
      <c r="M35" s="63">
        <v>0.12316608796296297</v>
      </c>
      <c r="N35" s="64" t="s">
        <v>599</v>
      </c>
      <c r="O35" s="113"/>
    </row>
    <row r="36" spans="1:15" ht="15" customHeight="1">
      <c r="A36" s="82">
        <v>27</v>
      </c>
      <c r="B36" s="83">
        <v>36</v>
      </c>
      <c r="C36" s="51" t="s">
        <v>177</v>
      </c>
      <c r="D36" s="52" t="s">
        <v>130</v>
      </c>
      <c r="E36" s="53" t="s">
        <v>178</v>
      </c>
      <c r="F36" s="44">
        <v>0.014984953703703703</v>
      </c>
      <c r="G36" s="44">
        <v>0.030843171296296296</v>
      </c>
      <c r="H36" s="44">
        <v>0.04616261574074074</v>
      </c>
      <c r="I36" s="44">
        <v>0.061296875</v>
      </c>
      <c r="J36" s="44">
        <v>0.07658217592592592</v>
      </c>
      <c r="K36" s="44">
        <v>0.09196585648148148</v>
      </c>
      <c r="L36" s="44">
        <v>0.10760706018518518</v>
      </c>
      <c r="M36" s="45">
        <v>0.1233587962962963</v>
      </c>
      <c r="N36" s="46" t="s">
        <v>599</v>
      </c>
      <c r="O36" s="115" t="s">
        <v>530</v>
      </c>
    </row>
    <row r="37" spans="1:15" ht="12.75">
      <c r="A37" s="79">
        <v>28</v>
      </c>
      <c r="B37" s="80">
        <v>148</v>
      </c>
      <c r="C37" s="59" t="s">
        <v>179</v>
      </c>
      <c r="D37" s="60" t="s">
        <v>180</v>
      </c>
      <c r="E37" s="61" t="s">
        <v>181</v>
      </c>
      <c r="F37" s="62">
        <v>0.014748263888888889</v>
      </c>
      <c r="G37" s="62">
        <v>0.029346643518518515</v>
      </c>
      <c r="H37" s="62">
        <v>0.044222800925925926</v>
      </c>
      <c r="I37" s="62">
        <v>0.05914409722222222</v>
      </c>
      <c r="J37" s="62">
        <v>0.07403645833333333</v>
      </c>
      <c r="K37" s="62">
        <v>0.08907002314814814</v>
      </c>
      <c r="L37" s="62">
        <v>0.10505324074074074</v>
      </c>
      <c r="M37" s="63">
        <v>0.12336458333333333</v>
      </c>
      <c r="N37" s="64" t="s">
        <v>599</v>
      </c>
      <c r="O37" s="113"/>
    </row>
    <row r="38" spans="1:15" ht="12.75">
      <c r="A38" s="82">
        <v>29</v>
      </c>
      <c r="B38" s="83">
        <v>180</v>
      </c>
      <c r="C38" s="51" t="s">
        <v>182</v>
      </c>
      <c r="D38" s="52" t="s">
        <v>183</v>
      </c>
      <c r="E38" s="53" t="s">
        <v>184</v>
      </c>
      <c r="F38" s="44">
        <v>0.014739004629629628</v>
      </c>
      <c r="G38" s="44">
        <v>0.02940219907407407</v>
      </c>
      <c r="H38" s="44">
        <v>0.04398148148148148</v>
      </c>
      <c r="I38" s="44">
        <v>0.05867766203703704</v>
      </c>
      <c r="J38" s="44">
        <v>0.07330671296296297</v>
      </c>
      <c r="K38" s="44">
        <v>0.08852662037037036</v>
      </c>
      <c r="L38" s="44">
        <v>0.10549710648148147</v>
      </c>
      <c r="M38" s="45">
        <v>0.12376909722222222</v>
      </c>
      <c r="N38" s="46" t="s">
        <v>599</v>
      </c>
      <c r="O38" s="112"/>
    </row>
    <row r="39" spans="1:15" ht="12.75">
      <c r="A39" s="79">
        <v>30</v>
      </c>
      <c r="B39" s="80">
        <v>131</v>
      </c>
      <c r="C39" s="59" t="s">
        <v>185</v>
      </c>
      <c r="D39" s="60" t="s">
        <v>186</v>
      </c>
      <c r="E39" s="61" t="s">
        <v>187</v>
      </c>
      <c r="F39" s="62">
        <v>0.015103587962962963</v>
      </c>
      <c r="G39" s="62">
        <v>0.029865740740740745</v>
      </c>
      <c r="H39" s="62">
        <v>0.04495486111111111</v>
      </c>
      <c r="I39" s="62">
        <v>0.06028877314814815</v>
      </c>
      <c r="J39" s="62">
        <v>0.07588078703703703</v>
      </c>
      <c r="K39" s="62">
        <v>0.09188773148148148</v>
      </c>
      <c r="L39" s="62">
        <v>0.10854456018518517</v>
      </c>
      <c r="M39" s="63">
        <v>0.125265625</v>
      </c>
      <c r="N39" s="64" t="s">
        <v>599</v>
      </c>
      <c r="O39" s="113"/>
    </row>
    <row r="40" spans="1:15" ht="12.75">
      <c r="A40" s="82">
        <v>31</v>
      </c>
      <c r="B40" s="83">
        <v>223</v>
      </c>
      <c r="C40" s="51" t="s">
        <v>188</v>
      </c>
      <c r="D40" s="52" t="s">
        <v>141</v>
      </c>
      <c r="E40" s="53" t="s">
        <v>189</v>
      </c>
      <c r="F40" s="44">
        <v>0.01452025462962963</v>
      </c>
      <c r="G40" s="44">
        <v>0.029133680555555555</v>
      </c>
      <c r="H40" s="44">
        <v>0.044097222222222225</v>
      </c>
      <c r="I40" s="44">
        <v>0.05941261574074074</v>
      </c>
      <c r="J40" s="44">
        <v>0.0751869212962963</v>
      </c>
      <c r="K40" s="44">
        <v>0.0914699074074074</v>
      </c>
      <c r="L40" s="44">
        <v>0.10816261574074075</v>
      </c>
      <c r="M40" s="45">
        <v>0.12544444444444444</v>
      </c>
      <c r="N40" s="46" t="s">
        <v>599</v>
      </c>
      <c r="O40" s="112"/>
    </row>
    <row r="41" spans="1:15" ht="12.75">
      <c r="A41" s="79">
        <v>32</v>
      </c>
      <c r="B41" s="80">
        <v>264</v>
      </c>
      <c r="C41" s="59" t="s">
        <v>190</v>
      </c>
      <c r="D41" s="60" t="s">
        <v>191</v>
      </c>
      <c r="E41" s="61" t="s">
        <v>192</v>
      </c>
      <c r="F41" s="62">
        <v>0.015516203703703704</v>
      </c>
      <c r="G41" s="62">
        <v>0.030997685185185187</v>
      </c>
      <c r="H41" s="62">
        <v>0.04639467592592592</v>
      </c>
      <c r="I41" s="62">
        <v>0.06167071759259259</v>
      </c>
      <c r="J41" s="62">
        <v>0.07733043981481481</v>
      </c>
      <c r="K41" s="62">
        <v>0.09308391203703703</v>
      </c>
      <c r="L41" s="62">
        <v>0.10925636574074075</v>
      </c>
      <c r="M41" s="63">
        <v>0.12582581018518518</v>
      </c>
      <c r="N41" s="64" t="s">
        <v>599</v>
      </c>
      <c r="O41" s="113"/>
    </row>
    <row r="42" spans="1:15" ht="12.75">
      <c r="A42" s="82">
        <v>33</v>
      </c>
      <c r="B42" s="83">
        <v>51</v>
      </c>
      <c r="C42" s="51" t="s">
        <v>193</v>
      </c>
      <c r="D42" s="52" t="s">
        <v>127</v>
      </c>
      <c r="E42" s="53" t="s">
        <v>194</v>
      </c>
      <c r="F42" s="44">
        <v>0.015523726851851853</v>
      </c>
      <c r="G42" s="44">
        <v>0.0314525462962963</v>
      </c>
      <c r="H42" s="44">
        <v>0.04696469907407408</v>
      </c>
      <c r="I42" s="44">
        <v>0.06240972222222222</v>
      </c>
      <c r="J42" s="44">
        <v>0.07756423611111112</v>
      </c>
      <c r="K42" s="44">
        <v>0.0927789351851852</v>
      </c>
      <c r="L42" s="44">
        <v>0.1088119212962963</v>
      </c>
      <c r="M42" s="45">
        <v>0.12656655092592592</v>
      </c>
      <c r="N42" s="46" t="s">
        <v>599</v>
      </c>
      <c r="O42" s="112"/>
    </row>
    <row r="43" spans="1:15" ht="12.75">
      <c r="A43" s="79">
        <v>34</v>
      </c>
      <c r="B43" s="80">
        <v>224</v>
      </c>
      <c r="C43" s="59" t="s">
        <v>195</v>
      </c>
      <c r="D43" s="60" t="s">
        <v>196</v>
      </c>
      <c r="E43" s="61" t="s">
        <v>197</v>
      </c>
      <c r="F43" s="62">
        <v>0.01509201388888889</v>
      </c>
      <c r="G43" s="62">
        <v>0.030222800925925927</v>
      </c>
      <c r="H43" s="62">
        <v>0.045496527777777775</v>
      </c>
      <c r="I43" s="62">
        <v>0.06102314814814815</v>
      </c>
      <c r="J43" s="62">
        <v>0.07660590277777778</v>
      </c>
      <c r="K43" s="62">
        <v>0.09265219907407407</v>
      </c>
      <c r="L43" s="62">
        <v>0.10979861111111111</v>
      </c>
      <c r="M43" s="63">
        <v>0.12716782407407407</v>
      </c>
      <c r="N43" s="64"/>
      <c r="O43" s="113"/>
    </row>
    <row r="44" spans="1:15" ht="12.75">
      <c r="A44" s="82">
        <v>35</v>
      </c>
      <c r="B44" s="83">
        <v>243</v>
      </c>
      <c r="C44" s="51" t="s">
        <v>198</v>
      </c>
      <c r="D44" s="52" t="s">
        <v>199</v>
      </c>
      <c r="E44" s="53" t="s">
        <v>200</v>
      </c>
      <c r="F44" s="44">
        <v>0.014511574074074074</v>
      </c>
      <c r="G44" s="44">
        <v>0.029365740740740744</v>
      </c>
      <c r="H44" s="44">
        <v>0.04451909722222222</v>
      </c>
      <c r="I44" s="44">
        <v>0.06043518518518518</v>
      </c>
      <c r="J44" s="44">
        <v>0.07667708333333333</v>
      </c>
      <c r="K44" s="44">
        <v>0.09329166666666666</v>
      </c>
      <c r="L44" s="44">
        <v>0.11061400462962963</v>
      </c>
      <c r="M44" s="45">
        <v>0.12773206018518518</v>
      </c>
      <c r="N44" s="46"/>
      <c r="O44" s="112"/>
    </row>
    <row r="45" spans="1:15" ht="12.75">
      <c r="A45" s="79">
        <v>36</v>
      </c>
      <c r="B45" s="80">
        <v>100</v>
      </c>
      <c r="C45" s="59" t="s">
        <v>201</v>
      </c>
      <c r="D45" s="60" t="s">
        <v>202</v>
      </c>
      <c r="E45" s="61" t="s">
        <v>203</v>
      </c>
      <c r="F45" s="62">
        <v>0.015521412037037038</v>
      </c>
      <c r="G45" s="62">
        <v>0.031434606481481484</v>
      </c>
      <c r="H45" s="62">
        <v>0.04695659722222222</v>
      </c>
      <c r="I45" s="62">
        <v>0.062406249999999996</v>
      </c>
      <c r="J45" s="62">
        <v>0.07827777777777778</v>
      </c>
      <c r="K45" s="62">
        <v>0.09463425925925927</v>
      </c>
      <c r="L45" s="62">
        <v>0.11108159722222222</v>
      </c>
      <c r="M45" s="63">
        <v>0.12828819444444445</v>
      </c>
      <c r="N45" s="64" t="s">
        <v>599</v>
      </c>
      <c r="O45" s="113"/>
    </row>
    <row r="46" spans="1:15" ht="12.75">
      <c r="A46" s="82">
        <v>37</v>
      </c>
      <c r="B46" s="83">
        <v>248</v>
      </c>
      <c r="C46" s="51" t="s">
        <v>204</v>
      </c>
      <c r="D46" s="52" t="s">
        <v>205</v>
      </c>
      <c r="E46" s="53" t="s">
        <v>206</v>
      </c>
      <c r="F46" s="44">
        <v>0.01573148148148148</v>
      </c>
      <c r="G46" s="44">
        <v>0.031322916666666666</v>
      </c>
      <c r="H46" s="44">
        <v>0.046875</v>
      </c>
      <c r="I46" s="44">
        <v>0.06229224537037037</v>
      </c>
      <c r="J46" s="44">
        <v>0.07792708333333333</v>
      </c>
      <c r="K46" s="44">
        <v>0.09447858796296298</v>
      </c>
      <c r="L46" s="44">
        <v>0.11153587962962963</v>
      </c>
      <c r="M46" s="45">
        <v>0.13025578703703702</v>
      </c>
      <c r="N46" s="46" t="s">
        <v>599</v>
      </c>
      <c r="O46" s="112"/>
    </row>
    <row r="47" spans="1:15" ht="12.75">
      <c r="A47" s="79">
        <v>38</v>
      </c>
      <c r="B47" s="80">
        <v>220</v>
      </c>
      <c r="C47" s="59" t="s">
        <v>207</v>
      </c>
      <c r="D47" s="60" t="s">
        <v>208</v>
      </c>
      <c r="E47" s="61" t="s">
        <v>209</v>
      </c>
      <c r="F47" s="62">
        <v>0.015008680555555556</v>
      </c>
      <c r="G47" s="62">
        <v>0.030094328703703706</v>
      </c>
      <c r="H47" s="62">
        <v>0.04563715277777778</v>
      </c>
      <c r="I47" s="62">
        <v>0.06138252314814815</v>
      </c>
      <c r="J47" s="62">
        <v>0.0774380787037037</v>
      </c>
      <c r="K47" s="62">
        <v>0.0940480324074074</v>
      </c>
      <c r="L47" s="62">
        <v>0.11249074074074074</v>
      </c>
      <c r="M47" s="63">
        <v>0.13218749999999999</v>
      </c>
      <c r="N47" s="64" t="s">
        <v>599</v>
      </c>
      <c r="O47" s="113"/>
    </row>
    <row r="48" spans="1:15" ht="12.75">
      <c r="A48" s="82">
        <v>39</v>
      </c>
      <c r="B48" s="83">
        <v>112</v>
      </c>
      <c r="C48" s="51" t="s">
        <v>210</v>
      </c>
      <c r="D48" s="52" t="s">
        <v>191</v>
      </c>
      <c r="E48" s="53" t="s">
        <v>211</v>
      </c>
      <c r="F48" s="44">
        <v>0.017124999999999998</v>
      </c>
      <c r="G48" s="44">
        <v>0.03391666666666667</v>
      </c>
      <c r="H48" s="44">
        <v>0.05056828703703704</v>
      </c>
      <c r="I48" s="44">
        <v>0.06718865740740741</v>
      </c>
      <c r="J48" s="44">
        <v>0.08367997685185186</v>
      </c>
      <c r="K48" s="44">
        <v>0.10021817129629629</v>
      </c>
      <c r="L48" s="44">
        <v>0.11658854166666667</v>
      </c>
      <c r="M48" s="45">
        <v>0.13278935185185184</v>
      </c>
      <c r="N48" s="46" t="s">
        <v>599</v>
      </c>
      <c r="O48" s="112"/>
    </row>
    <row r="49" spans="1:15" ht="12.75">
      <c r="A49" s="79">
        <v>40</v>
      </c>
      <c r="B49" s="80">
        <v>150</v>
      </c>
      <c r="C49" s="59" t="s">
        <v>212</v>
      </c>
      <c r="D49" s="60" t="s">
        <v>191</v>
      </c>
      <c r="E49" s="61" t="s">
        <v>213</v>
      </c>
      <c r="F49" s="62">
        <v>0.016325231481481482</v>
      </c>
      <c r="G49" s="62">
        <v>0.033033564814814814</v>
      </c>
      <c r="H49" s="62">
        <v>0.04964409722222222</v>
      </c>
      <c r="I49" s="62">
        <v>0.06619386574074075</v>
      </c>
      <c r="J49" s="62">
        <v>0.08256770833333334</v>
      </c>
      <c r="K49" s="62">
        <v>0.09887789351851851</v>
      </c>
      <c r="L49" s="62">
        <v>0.11569212962962962</v>
      </c>
      <c r="M49" s="63">
        <v>0.13314988425925925</v>
      </c>
      <c r="N49" s="64" t="s">
        <v>599</v>
      </c>
      <c r="O49" s="113"/>
    </row>
    <row r="50" spans="1:15" ht="12.75">
      <c r="A50" s="82">
        <v>41</v>
      </c>
      <c r="B50" s="83">
        <v>254</v>
      </c>
      <c r="C50" s="51" t="s">
        <v>214</v>
      </c>
      <c r="D50" s="52" t="s">
        <v>215</v>
      </c>
      <c r="E50" s="53" t="s">
        <v>216</v>
      </c>
      <c r="F50" s="44">
        <v>0.016980324074074075</v>
      </c>
      <c r="G50" s="44">
        <v>0.034144675925925926</v>
      </c>
      <c r="H50" s="44">
        <v>0.05016608796296296</v>
      </c>
      <c r="I50" s="44">
        <v>0.06576273148148148</v>
      </c>
      <c r="J50" s="44">
        <v>0.08122627314814815</v>
      </c>
      <c r="K50" s="44">
        <v>0.09769675925925926</v>
      </c>
      <c r="L50" s="44">
        <v>0.11618634259259258</v>
      </c>
      <c r="M50" s="45">
        <v>0.1341226851851852</v>
      </c>
      <c r="N50" s="46" t="s">
        <v>599</v>
      </c>
      <c r="O50" s="112"/>
    </row>
    <row r="51" spans="1:15" ht="12.75">
      <c r="A51" s="79">
        <v>42</v>
      </c>
      <c r="B51" s="80">
        <v>234</v>
      </c>
      <c r="C51" s="59" t="s">
        <v>217</v>
      </c>
      <c r="D51" s="60" t="s">
        <v>218</v>
      </c>
      <c r="E51" s="61" t="s">
        <v>219</v>
      </c>
      <c r="F51" s="62">
        <v>0.015642939814814818</v>
      </c>
      <c r="G51" s="62">
        <v>0.03142766203703704</v>
      </c>
      <c r="H51" s="62">
        <v>0.04697916666666666</v>
      </c>
      <c r="I51" s="62">
        <v>0.06247164351851852</v>
      </c>
      <c r="J51" s="62">
        <v>0.07862673611111111</v>
      </c>
      <c r="K51" s="62">
        <v>0.09558217592592592</v>
      </c>
      <c r="L51" s="62">
        <v>0.11385532407407407</v>
      </c>
      <c r="M51" s="63">
        <v>0.1346741898148148</v>
      </c>
      <c r="N51" s="64"/>
      <c r="O51" s="113"/>
    </row>
    <row r="52" spans="1:15" ht="12.75">
      <c r="A52" s="82">
        <v>43</v>
      </c>
      <c r="B52" s="83">
        <v>49</v>
      </c>
      <c r="C52" s="51" t="s">
        <v>220</v>
      </c>
      <c r="D52" s="52" t="s">
        <v>127</v>
      </c>
      <c r="E52" s="53" t="s">
        <v>221</v>
      </c>
      <c r="F52" s="44">
        <v>0.017344328703703702</v>
      </c>
      <c r="G52" s="44">
        <v>0.03434375</v>
      </c>
      <c r="H52" s="44">
        <v>0.05104398148148148</v>
      </c>
      <c r="I52" s="44">
        <v>0.06696643518518518</v>
      </c>
      <c r="J52" s="44">
        <v>0.08345486111111111</v>
      </c>
      <c r="K52" s="44">
        <v>0.10017939814814815</v>
      </c>
      <c r="L52" s="44">
        <v>0.11751215277777778</v>
      </c>
      <c r="M52" s="45">
        <v>0.13536805555555556</v>
      </c>
      <c r="N52" s="46" t="s">
        <v>599</v>
      </c>
      <c r="O52" s="112"/>
    </row>
    <row r="53" spans="1:15" ht="12.75">
      <c r="A53" s="79">
        <v>44</v>
      </c>
      <c r="B53" s="80">
        <v>122</v>
      </c>
      <c r="C53" s="59" t="s">
        <v>222</v>
      </c>
      <c r="D53" s="60" t="s">
        <v>205</v>
      </c>
      <c r="E53" s="61" t="s">
        <v>223</v>
      </c>
      <c r="F53" s="62">
        <v>0.015524884259259257</v>
      </c>
      <c r="G53" s="62">
        <v>0.03143807870370371</v>
      </c>
      <c r="H53" s="62">
        <v>0.04695601851851852</v>
      </c>
      <c r="I53" s="62">
        <v>0.06240798611111111</v>
      </c>
      <c r="J53" s="62">
        <v>0.07828530092592594</v>
      </c>
      <c r="K53" s="62">
        <v>0.09558043981481483</v>
      </c>
      <c r="L53" s="62">
        <v>0.11495370370370371</v>
      </c>
      <c r="M53" s="63">
        <v>0.1354363425925926</v>
      </c>
      <c r="N53" s="64" t="s">
        <v>599</v>
      </c>
      <c r="O53" s="113"/>
    </row>
    <row r="54" spans="1:15" ht="12.75">
      <c r="A54" s="82">
        <v>45</v>
      </c>
      <c r="B54" s="83">
        <v>103</v>
      </c>
      <c r="C54" s="51" t="s">
        <v>224</v>
      </c>
      <c r="D54" s="52" t="s">
        <v>225</v>
      </c>
      <c r="E54" s="53" t="s">
        <v>226</v>
      </c>
      <c r="F54" s="44">
        <v>0.016265625</v>
      </c>
      <c r="G54" s="44">
        <v>0.03234895833333334</v>
      </c>
      <c r="H54" s="44">
        <v>0.04767997685185185</v>
      </c>
      <c r="I54" s="44">
        <v>0.06379340277777777</v>
      </c>
      <c r="J54" s="44">
        <v>0.08055555555555556</v>
      </c>
      <c r="K54" s="44">
        <v>0.09802835648148149</v>
      </c>
      <c r="L54" s="44">
        <v>0.11631018518518517</v>
      </c>
      <c r="M54" s="45">
        <v>0.1356255787037037</v>
      </c>
      <c r="N54" s="46" t="s">
        <v>599</v>
      </c>
      <c r="O54" s="112"/>
    </row>
    <row r="55" spans="1:15" ht="12.75">
      <c r="A55" s="79">
        <v>46</v>
      </c>
      <c r="B55" s="80">
        <v>185</v>
      </c>
      <c r="C55" s="59" t="s">
        <v>227</v>
      </c>
      <c r="D55" s="60" t="s">
        <v>228</v>
      </c>
      <c r="E55" s="61" t="s">
        <v>229</v>
      </c>
      <c r="F55" s="62">
        <v>0.01541550925925926</v>
      </c>
      <c r="G55" s="62">
        <v>0.03086574074074074</v>
      </c>
      <c r="H55" s="62">
        <v>0.04634606481481482</v>
      </c>
      <c r="I55" s="62">
        <v>0.06211689814814814</v>
      </c>
      <c r="J55" s="62">
        <v>0.07842766203703704</v>
      </c>
      <c r="K55" s="62">
        <v>0.09599247685185186</v>
      </c>
      <c r="L55" s="62">
        <v>0.11624305555555554</v>
      </c>
      <c r="M55" s="63">
        <v>0.13681770833333332</v>
      </c>
      <c r="N55" s="64" t="s">
        <v>599</v>
      </c>
      <c r="O55" s="113"/>
    </row>
    <row r="56" spans="1:15" ht="12.75">
      <c r="A56" s="82">
        <v>47</v>
      </c>
      <c r="B56" s="83">
        <v>232</v>
      </c>
      <c r="C56" s="51" t="s">
        <v>230</v>
      </c>
      <c r="D56" s="52" t="s">
        <v>191</v>
      </c>
      <c r="E56" s="53" t="s">
        <v>231</v>
      </c>
      <c r="F56" s="44">
        <v>0.01586747685185185</v>
      </c>
      <c r="G56" s="44">
        <v>0.03169849537037037</v>
      </c>
      <c r="H56" s="44">
        <v>0.04759317129629629</v>
      </c>
      <c r="I56" s="44">
        <v>0.0635162037037037</v>
      </c>
      <c r="J56" s="44">
        <v>0.07990567129629629</v>
      </c>
      <c r="K56" s="44">
        <v>0.09716377314814816</v>
      </c>
      <c r="L56" s="44">
        <v>0.11684837962962963</v>
      </c>
      <c r="M56" s="45">
        <v>0.13728703703703704</v>
      </c>
      <c r="N56" s="46" t="s">
        <v>599</v>
      </c>
      <c r="O56" s="112"/>
    </row>
    <row r="57" spans="1:15" ht="12.75">
      <c r="A57" s="79">
        <v>48</v>
      </c>
      <c r="B57" s="80">
        <v>130</v>
      </c>
      <c r="C57" s="59" t="s">
        <v>232</v>
      </c>
      <c r="D57" s="60" t="s">
        <v>180</v>
      </c>
      <c r="E57" s="61" t="s">
        <v>233</v>
      </c>
      <c r="F57" s="62">
        <v>0.016079282407407407</v>
      </c>
      <c r="G57" s="62">
        <v>0.032921874999999996</v>
      </c>
      <c r="H57" s="62">
        <v>0.0496412037037037</v>
      </c>
      <c r="I57" s="62">
        <v>0.06619849537037037</v>
      </c>
      <c r="J57" s="62">
        <v>0.08257060185185185</v>
      </c>
      <c r="K57" s="62">
        <v>0.0988767361111111</v>
      </c>
      <c r="L57" s="62">
        <v>0.11685358796296297</v>
      </c>
      <c r="M57" s="63">
        <v>0.13750347222222223</v>
      </c>
      <c r="N57" s="64" t="s">
        <v>599</v>
      </c>
      <c r="O57" s="113"/>
    </row>
    <row r="58" spans="1:15" ht="12.75">
      <c r="A58" s="82">
        <v>49</v>
      </c>
      <c r="B58" s="83">
        <v>145</v>
      </c>
      <c r="C58" s="51" t="s">
        <v>234</v>
      </c>
      <c r="D58" s="52" t="s">
        <v>235</v>
      </c>
      <c r="E58" s="53" t="s">
        <v>236</v>
      </c>
      <c r="F58" s="44">
        <v>0.01652488425925926</v>
      </c>
      <c r="G58" s="44">
        <v>0.032740162037037036</v>
      </c>
      <c r="H58" s="44">
        <v>0.04898668981481482</v>
      </c>
      <c r="I58" s="44">
        <v>0.06533564814814814</v>
      </c>
      <c r="J58" s="44">
        <v>0.08199537037037037</v>
      </c>
      <c r="K58" s="44">
        <v>0.0990787037037037</v>
      </c>
      <c r="L58" s="44">
        <v>0.11792476851851852</v>
      </c>
      <c r="M58" s="45">
        <v>0.13776909722222222</v>
      </c>
      <c r="N58" s="46" t="s">
        <v>599</v>
      </c>
      <c r="O58" s="112"/>
    </row>
    <row r="59" spans="1:15" ht="12.75">
      <c r="A59" s="79">
        <v>50</v>
      </c>
      <c r="B59" s="80">
        <v>239</v>
      </c>
      <c r="C59" s="59" t="s">
        <v>237</v>
      </c>
      <c r="D59" s="60" t="s">
        <v>208</v>
      </c>
      <c r="E59" s="61" t="s">
        <v>238</v>
      </c>
      <c r="F59" s="62">
        <v>0.016402199074074073</v>
      </c>
      <c r="G59" s="62">
        <v>0.033354166666666664</v>
      </c>
      <c r="H59" s="62">
        <v>0.050265625</v>
      </c>
      <c r="I59" s="62">
        <v>0.06765219907407408</v>
      </c>
      <c r="J59" s="62">
        <v>0.08515335648148148</v>
      </c>
      <c r="K59" s="62">
        <v>0.10275520833333333</v>
      </c>
      <c r="L59" s="62">
        <v>0.12030092592592594</v>
      </c>
      <c r="M59" s="63">
        <v>0.13786689814814815</v>
      </c>
      <c r="N59" s="64" t="s">
        <v>599</v>
      </c>
      <c r="O59" s="113"/>
    </row>
    <row r="60" spans="1:15" ht="12.75">
      <c r="A60" s="82">
        <v>51</v>
      </c>
      <c r="B60" s="83">
        <v>183</v>
      </c>
      <c r="C60" s="51" t="s">
        <v>239</v>
      </c>
      <c r="D60" s="52" t="s">
        <v>183</v>
      </c>
      <c r="E60" s="53" t="s">
        <v>240</v>
      </c>
      <c r="F60" s="44">
        <v>0.017742476851851853</v>
      </c>
      <c r="G60" s="44">
        <v>0.03428703703703704</v>
      </c>
      <c r="H60" s="44">
        <v>0.05035185185185185</v>
      </c>
      <c r="I60" s="44">
        <v>0.06685011574074075</v>
      </c>
      <c r="J60" s="44">
        <v>0.08365335648148148</v>
      </c>
      <c r="K60" s="44">
        <v>0.10045717592592592</v>
      </c>
      <c r="L60" s="44">
        <v>0.11835069444444445</v>
      </c>
      <c r="M60" s="45">
        <v>0.137953125</v>
      </c>
      <c r="N60" s="46" t="s">
        <v>599</v>
      </c>
      <c r="O60" s="112"/>
    </row>
    <row r="61" spans="1:15" ht="12.75">
      <c r="A61" s="79">
        <v>52</v>
      </c>
      <c r="B61" s="80">
        <v>166</v>
      </c>
      <c r="C61" s="59" t="s">
        <v>241</v>
      </c>
      <c r="D61" s="60" t="s">
        <v>242</v>
      </c>
      <c r="E61" s="61" t="s">
        <v>243</v>
      </c>
      <c r="F61" s="62">
        <v>0.016238425925925924</v>
      </c>
      <c r="G61" s="62">
        <v>0.03260763888888889</v>
      </c>
      <c r="H61" s="62">
        <v>0.04922395833333334</v>
      </c>
      <c r="I61" s="62">
        <v>0.06622106481481481</v>
      </c>
      <c r="J61" s="62">
        <v>0.08349479166666667</v>
      </c>
      <c r="K61" s="62">
        <v>0.10144560185185185</v>
      </c>
      <c r="L61" s="62">
        <v>0.12050115740740741</v>
      </c>
      <c r="M61" s="63">
        <v>0.13947858796296295</v>
      </c>
      <c r="N61" s="64" t="s">
        <v>599</v>
      </c>
      <c r="O61" s="113"/>
    </row>
    <row r="62" spans="1:15" ht="12.75">
      <c r="A62" s="82">
        <v>53</v>
      </c>
      <c r="B62" s="83">
        <v>164</v>
      </c>
      <c r="C62" s="51" t="s">
        <v>244</v>
      </c>
      <c r="D62" s="52" t="s">
        <v>127</v>
      </c>
      <c r="E62" s="53" t="s">
        <v>245</v>
      </c>
      <c r="F62" s="44">
        <v>0.017421296296296296</v>
      </c>
      <c r="G62" s="44">
        <v>0.03449826388888889</v>
      </c>
      <c r="H62" s="44">
        <v>0.05166261574074074</v>
      </c>
      <c r="I62" s="44">
        <v>0.06884780092592592</v>
      </c>
      <c r="J62" s="44">
        <v>0.08658622685185186</v>
      </c>
      <c r="K62" s="44">
        <v>0.1044050925925926</v>
      </c>
      <c r="L62" s="44">
        <v>0.12222916666666667</v>
      </c>
      <c r="M62" s="45">
        <v>0.1396574074074074</v>
      </c>
      <c r="N62" s="46" t="s">
        <v>599</v>
      </c>
      <c r="O62" s="112"/>
    </row>
    <row r="63" spans="1:15" ht="12.75">
      <c r="A63" s="79">
        <v>54</v>
      </c>
      <c r="B63" s="80">
        <v>194</v>
      </c>
      <c r="C63" s="59" t="s">
        <v>246</v>
      </c>
      <c r="D63" s="60" t="s">
        <v>183</v>
      </c>
      <c r="E63" s="61" t="s">
        <v>247</v>
      </c>
      <c r="F63" s="62">
        <v>0.015733796296296298</v>
      </c>
      <c r="G63" s="62">
        <v>0.03233738425925926</v>
      </c>
      <c r="H63" s="62">
        <v>0.04880092592592592</v>
      </c>
      <c r="I63" s="62">
        <v>0.06553530092592592</v>
      </c>
      <c r="J63" s="62">
        <v>0.08287731481481482</v>
      </c>
      <c r="K63" s="62">
        <v>0.10067881944444444</v>
      </c>
      <c r="L63" s="62">
        <v>0.12040393518518518</v>
      </c>
      <c r="M63" s="63">
        <v>0.13982696759259258</v>
      </c>
      <c r="N63" s="64" t="s">
        <v>599</v>
      </c>
      <c r="O63" s="113"/>
    </row>
    <row r="64" spans="1:15" ht="22.5">
      <c r="A64" s="82">
        <v>55</v>
      </c>
      <c r="B64" s="83">
        <v>62</v>
      </c>
      <c r="C64" s="51" t="s">
        <v>248</v>
      </c>
      <c r="D64" s="52" t="s">
        <v>249</v>
      </c>
      <c r="E64" s="53" t="s">
        <v>250</v>
      </c>
      <c r="F64" s="44">
        <v>0.01622685185185185</v>
      </c>
      <c r="G64" s="44">
        <v>0.03268344907407408</v>
      </c>
      <c r="H64" s="44">
        <v>0.04930960648148148</v>
      </c>
      <c r="I64" s="44">
        <v>0.06629861111111111</v>
      </c>
      <c r="J64" s="44">
        <v>0.08363078703703704</v>
      </c>
      <c r="K64" s="44">
        <v>0.10140046296296296</v>
      </c>
      <c r="L64" s="44">
        <v>0.12019039351851851</v>
      </c>
      <c r="M64" s="45">
        <v>0.13989583333333333</v>
      </c>
      <c r="N64" s="46" t="s">
        <v>599</v>
      </c>
      <c r="O64" s="112"/>
    </row>
    <row r="65" spans="1:15" ht="12.75">
      <c r="A65" s="79">
        <v>56</v>
      </c>
      <c r="B65" s="80">
        <v>218</v>
      </c>
      <c r="C65" s="59" t="s">
        <v>251</v>
      </c>
      <c r="D65" s="60" t="s">
        <v>252</v>
      </c>
      <c r="E65" s="61" t="s">
        <v>253</v>
      </c>
      <c r="F65" s="62">
        <v>0.016938657407407406</v>
      </c>
      <c r="G65" s="62">
        <v>0.034505208333333336</v>
      </c>
      <c r="H65" s="62">
        <v>0.05178414351851852</v>
      </c>
      <c r="I65" s="62">
        <v>0.06889988425925926</v>
      </c>
      <c r="J65" s="62">
        <v>0.08592013888888889</v>
      </c>
      <c r="K65" s="62">
        <v>0.10304224537037038</v>
      </c>
      <c r="L65" s="62">
        <v>0.12093923611111111</v>
      </c>
      <c r="M65" s="63">
        <v>0.14045891203703703</v>
      </c>
      <c r="N65" s="64" t="s">
        <v>599</v>
      </c>
      <c r="O65" s="113"/>
    </row>
    <row r="66" spans="1:15" ht="12.75">
      <c r="A66" s="82">
        <v>57</v>
      </c>
      <c r="B66" s="83">
        <v>149</v>
      </c>
      <c r="C66" s="51" t="s">
        <v>254</v>
      </c>
      <c r="D66" s="52" t="s">
        <v>191</v>
      </c>
      <c r="E66" s="53" t="s">
        <v>255</v>
      </c>
      <c r="F66" s="44">
        <v>0.015208333333333332</v>
      </c>
      <c r="G66" s="44">
        <v>0.030765046296296297</v>
      </c>
      <c r="H66" s="44">
        <v>0.04640335648148148</v>
      </c>
      <c r="I66" s="44">
        <v>0.06275057870370371</v>
      </c>
      <c r="J66" s="44">
        <v>0.0799201388888889</v>
      </c>
      <c r="K66" s="44">
        <v>0.0979236111111111</v>
      </c>
      <c r="L66" s="44">
        <v>0.11950983796296295</v>
      </c>
      <c r="M66" s="45">
        <v>0.14083217592592592</v>
      </c>
      <c r="N66" s="46" t="s">
        <v>599</v>
      </c>
      <c r="O66" s="112"/>
    </row>
    <row r="67" spans="1:15" ht="12.75">
      <c r="A67" s="79">
        <v>58</v>
      </c>
      <c r="B67" s="80">
        <v>48</v>
      </c>
      <c r="C67" s="59" t="s">
        <v>256</v>
      </c>
      <c r="D67" s="60" t="s">
        <v>127</v>
      </c>
      <c r="E67" s="61" t="s">
        <v>257</v>
      </c>
      <c r="F67" s="62">
        <v>0.017347222222222222</v>
      </c>
      <c r="G67" s="62">
        <v>0.03435011574074074</v>
      </c>
      <c r="H67" s="62">
        <v>0.05104629629629629</v>
      </c>
      <c r="I67" s="62">
        <v>0.06721122685185185</v>
      </c>
      <c r="J67" s="62">
        <v>0.0838275462962963</v>
      </c>
      <c r="K67" s="62">
        <v>0.10114236111111112</v>
      </c>
      <c r="L67" s="62">
        <v>0.11914525462962962</v>
      </c>
      <c r="M67" s="63">
        <v>0.14088657407407407</v>
      </c>
      <c r="N67" s="64" t="s">
        <v>599</v>
      </c>
      <c r="O67" s="113"/>
    </row>
    <row r="68" spans="1:15" ht="12.75">
      <c r="A68" s="82">
        <v>59</v>
      </c>
      <c r="B68" s="83">
        <v>176</v>
      </c>
      <c r="C68" s="51" t="s">
        <v>258</v>
      </c>
      <c r="D68" s="52" t="s">
        <v>259</v>
      </c>
      <c r="E68" s="53" t="s">
        <v>260</v>
      </c>
      <c r="F68" s="44">
        <v>0.01711689814814815</v>
      </c>
      <c r="G68" s="44">
        <v>0.034456597222222225</v>
      </c>
      <c r="H68" s="44">
        <v>0.051916087962962966</v>
      </c>
      <c r="I68" s="44">
        <v>0.06938252314814815</v>
      </c>
      <c r="J68" s="44">
        <v>0.08701851851851851</v>
      </c>
      <c r="K68" s="44">
        <v>0.1053119212962963</v>
      </c>
      <c r="L68" s="44">
        <v>0.12389293981481482</v>
      </c>
      <c r="M68" s="45">
        <v>0.1416707175925926</v>
      </c>
      <c r="N68" s="46" t="s">
        <v>599</v>
      </c>
      <c r="O68" s="112"/>
    </row>
    <row r="69" spans="1:15" ht="12.75">
      <c r="A69" s="79">
        <v>60</v>
      </c>
      <c r="B69" s="80">
        <v>219</v>
      </c>
      <c r="C69" s="59" t="s">
        <v>261</v>
      </c>
      <c r="D69" s="60" t="s">
        <v>149</v>
      </c>
      <c r="E69" s="61" t="s">
        <v>262</v>
      </c>
      <c r="F69" s="62">
        <v>0.01685300925925926</v>
      </c>
      <c r="G69" s="62">
        <v>0.03437731481481481</v>
      </c>
      <c r="H69" s="62">
        <v>0.05178587962962963</v>
      </c>
      <c r="I69" s="62">
        <v>0.06928993055555556</v>
      </c>
      <c r="J69" s="62">
        <v>0.08701157407407407</v>
      </c>
      <c r="K69" s="62">
        <v>0.1053107638888889</v>
      </c>
      <c r="L69" s="62">
        <v>0.12389062499999999</v>
      </c>
      <c r="M69" s="63">
        <v>0.14260474537037038</v>
      </c>
      <c r="N69" s="64" t="s">
        <v>599</v>
      </c>
      <c r="O69" s="113" t="s">
        <v>534</v>
      </c>
    </row>
    <row r="70" spans="1:15" ht="12.75">
      <c r="A70" s="82">
        <v>61</v>
      </c>
      <c r="B70" s="83">
        <v>147</v>
      </c>
      <c r="C70" s="51" t="s">
        <v>263</v>
      </c>
      <c r="D70" s="52" t="s">
        <v>144</v>
      </c>
      <c r="E70" s="53" t="s">
        <v>264</v>
      </c>
      <c r="F70" s="44">
        <v>0.016386574074074074</v>
      </c>
      <c r="G70" s="44">
        <v>0.033047453703703704</v>
      </c>
      <c r="H70" s="44">
        <v>0.05009548611111111</v>
      </c>
      <c r="I70" s="44">
        <v>0.06721585648148148</v>
      </c>
      <c r="J70" s="44">
        <v>0.08411689814814816</v>
      </c>
      <c r="K70" s="44">
        <v>0.1015005787037037</v>
      </c>
      <c r="L70" s="44">
        <v>0.12159201388888889</v>
      </c>
      <c r="M70" s="45">
        <v>0.14300983796296296</v>
      </c>
      <c r="N70" s="46" t="s">
        <v>599</v>
      </c>
      <c r="O70" s="112"/>
    </row>
    <row r="71" spans="1:15" ht="12.75">
      <c r="A71" s="79">
        <v>62</v>
      </c>
      <c r="B71" s="80">
        <v>107</v>
      </c>
      <c r="C71" s="59" t="s">
        <v>265</v>
      </c>
      <c r="D71" s="60" t="s">
        <v>266</v>
      </c>
      <c r="E71" s="61" t="s">
        <v>267</v>
      </c>
      <c r="F71" s="62">
        <v>0.019428819444444443</v>
      </c>
      <c r="G71" s="62">
        <v>0.03725752314814815</v>
      </c>
      <c r="H71" s="62">
        <v>0.054622106481481476</v>
      </c>
      <c r="I71" s="62">
        <v>0.07194097222222222</v>
      </c>
      <c r="J71" s="62">
        <v>0.08963483796296295</v>
      </c>
      <c r="K71" s="62">
        <v>0.10754976851851851</v>
      </c>
      <c r="L71" s="62">
        <v>0.12580266203703702</v>
      </c>
      <c r="M71" s="63">
        <v>0.1445</v>
      </c>
      <c r="N71" s="64"/>
      <c r="O71" s="113"/>
    </row>
    <row r="72" spans="1:15" ht="12.75">
      <c r="A72" s="82">
        <v>63</v>
      </c>
      <c r="B72" s="83">
        <v>231</v>
      </c>
      <c r="C72" s="51" t="s">
        <v>268</v>
      </c>
      <c r="D72" s="52" t="s">
        <v>191</v>
      </c>
      <c r="E72" s="53" t="s">
        <v>269</v>
      </c>
      <c r="F72" s="44">
        <v>0.015869212962962963</v>
      </c>
      <c r="G72" s="44">
        <v>0.03169675925925926</v>
      </c>
      <c r="H72" s="44">
        <v>0.04759201388888889</v>
      </c>
      <c r="I72" s="44">
        <v>0.06377604166666667</v>
      </c>
      <c r="J72" s="44">
        <v>0.08128530092592594</v>
      </c>
      <c r="K72" s="44">
        <v>0.10060358796296297</v>
      </c>
      <c r="L72" s="44">
        <v>0.1219079861111111</v>
      </c>
      <c r="M72" s="45">
        <v>0.14472511574074073</v>
      </c>
      <c r="N72" s="46" t="s">
        <v>599</v>
      </c>
      <c r="O72" s="112"/>
    </row>
    <row r="73" spans="1:15" ht="12.75">
      <c r="A73" s="79">
        <v>64</v>
      </c>
      <c r="B73" s="80">
        <v>41</v>
      </c>
      <c r="C73" s="59" t="s">
        <v>270</v>
      </c>
      <c r="D73" s="60" t="s">
        <v>228</v>
      </c>
      <c r="E73" s="61" t="s">
        <v>271</v>
      </c>
      <c r="F73" s="62">
        <v>0.014578124999999999</v>
      </c>
      <c r="G73" s="62">
        <v>0.02994849537037037</v>
      </c>
      <c r="H73" s="62">
        <v>0.04563425925925926</v>
      </c>
      <c r="I73" s="62">
        <v>0.061383101851851855</v>
      </c>
      <c r="J73" s="62">
        <v>0.07744155092592593</v>
      </c>
      <c r="K73" s="62">
        <v>0.09491377314814815</v>
      </c>
      <c r="L73" s="62">
        <v>0.1187511574074074</v>
      </c>
      <c r="M73" s="63">
        <v>0.14475231481481482</v>
      </c>
      <c r="N73" s="64" t="s">
        <v>599</v>
      </c>
      <c r="O73" s="113" t="s">
        <v>538</v>
      </c>
    </row>
    <row r="74" spans="1:15" ht="12.75">
      <c r="A74" s="82">
        <v>65</v>
      </c>
      <c r="B74" s="83">
        <v>114</v>
      </c>
      <c r="C74" s="51" t="s">
        <v>272</v>
      </c>
      <c r="D74" s="52" t="s">
        <v>266</v>
      </c>
      <c r="E74" s="53" t="s">
        <v>273</v>
      </c>
      <c r="F74" s="44">
        <v>0.018953703703703705</v>
      </c>
      <c r="G74" s="44">
        <v>0.037008680555555555</v>
      </c>
      <c r="H74" s="44">
        <v>0.05429861111111112</v>
      </c>
      <c r="I74" s="44">
        <v>0.07193807870370371</v>
      </c>
      <c r="J74" s="44">
        <v>0.08963483796296295</v>
      </c>
      <c r="K74" s="44">
        <v>0.10754745370370371</v>
      </c>
      <c r="L74" s="44">
        <v>0.1257962962962963</v>
      </c>
      <c r="M74" s="45">
        <v>0.1449849537037037</v>
      </c>
      <c r="N74" s="46"/>
      <c r="O74" s="112"/>
    </row>
    <row r="75" spans="1:15" ht="12.75">
      <c r="A75" s="79">
        <v>66</v>
      </c>
      <c r="B75" s="80">
        <v>101</v>
      </c>
      <c r="C75" s="59" t="s">
        <v>274</v>
      </c>
      <c r="D75" s="60" t="s">
        <v>202</v>
      </c>
      <c r="E75" s="61" t="s">
        <v>275</v>
      </c>
      <c r="F75" s="62">
        <v>0.01895196759259259</v>
      </c>
      <c r="G75" s="62">
        <v>0.03700983796296296</v>
      </c>
      <c r="H75" s="62">
        <v>0.054296296296296294</v>
      </c>
      <c r="I75" s="62">
        <v>0.07192418981481481</v>
      </c>
      <c r="J75" s="62">
        <v>0.08956944444444444</v>
      </c>
      <c r="K75" s="62">
        <v>0.10742650462962962</v>
      </c>
      <c r="L75" s="62">
        <v>0.1257974537037037</v>
      </c>
      <c r="M75" s="63">
        <v>0.14533217592592593</v>
      </c>
      <c r="N75" s="64" t="s">
        <v>599</v>
      </c>
      <c r="O75" s="113"/>
    </row>
    <row r="76" spans="1:15" ht="12.75">
      <c r="A76" s="82">
        <v>67</v>
      </c>
      <c r="B76" s="83">
        <v>134</v>
      </c>
      <c r="C76" s="51" t="s">
        <v>276</v>
      </c>
      <c r="D76" s="52" t="s">
        <v>191</v>
      </c>
      <c r="E76" s="53" t="s">
        <v>277</v>
      </c>
      <c r="F76" s="44">
        <v>0.01714351851851852</v>
      </c>
      <c r="G76" s="44">
        <v>0.03423668981481482</v>
      </c>
      <c r="H76" s="44">
        <v>0.05163599537037037</v>
      </c>
      <c r="I76" s="44">
        <v>0.06822858796296295</v>
      </c>
      <c r="J76" s="44">
        <v>0.08575057870370371</v>
      </c>
      <c r="K76" s="44">
        <v>0.1043744212962963</v>
      </c>
      <c r="L76" s="44">
        <v>0.12436053240740741</v>
      </c>
      <c r="M76" s="45">
        <v>0.145390625</v>
      </c>
      <c r="N76" s="46" t="s">
        <v>599</v>
      </c>
      <c r="O76" s="112"/>
    </row>
    <row r="77" spans="1:15" ht="12.75">
      <c r="A77" s="79">
        <v>68</v>
      </c>
      <c r="B77" s="80">
        <v>252</v>
      </c>
      <c r="C77" s="59" t="s">
        <v>278</v>
      </c>
      <c r="D77" s="60" t="s">
        <v>279</v>
      </c>
      <c r="E77" s="61" t="s">
        <v>280</v>
      </c>
      <c r="F77" s="62">
        <v>0.0156875</v>
      </c>
      <c r="G77" s="62">
        <v>0.03143923611111111</v>
      </c>
      <c r="H77" s="62">
        <v>0.04696990740740741</v>
      </c>
      <c r="I77" s="62">
        <v>0.06246412037037038</v>
      </c>
      <c r="J77" s="62">
        <v>0.0790625</v>
      </c>
      <c r="K77" s="62">
        <v>0.09929108796296297</v>
      </c>
      <c r="L77" s="62">
        <v>0.12681539351851853</v>
      </c>
      <c r="M77" s="63">
        <v>0.14540914351851852</v>
      </c>
      <c r="N77" s="64" t="s">
        <v>599</v>
      </c>
      <c r="O77" s="113"/>
    </row>
    <row r="78" spans="1:15" ht="12.75">
      <c r="A78" s="82">
        <v>69</v>
      </c>
      <c r="B78" s="83">
        <v>159</v>
      </c>
      <c r="C78" s="51" t="s">
        <v>281</v>
      </c>
      <c r="D78" s="52" t="s">
        <v>180</v>
      </c>
      <c r="E78" s="53" t="s">
        <v>282</v>
      </c>
      <c r="F78" s="44">
        <v>0.01798784722222222</v>
      </c>
      <c r="G78" s="44">
        <v>0.03533506944444444</v>
      </c>
      <c r="H78" s="44">
        <v>0.05298553240740741</v>
      </c>
      <c r="I78" s="44">
        <v>0.0704375</v>
      </c>
      <c r="J78" s="44">
        <v>0.08852719907407408</v>
      </c>
      <c r="K78" s="44">
        <v>0.10708912037037037</v>
      </c>
      <c r="L78" s="44">
        <v>0.1264641203703704</v>
      </c>
      <c r="M78" s="45">
        <v>0.14583275462962964</v>
      </c>
      <c r="N78" s="46" t="s">
        <v>599</v>
      </c>
      <c r="O78" s="112"/>
    </row>
    <row r="79" spans="1:15" ht="12.75">
      <c r="A79" s="79">
        <v>70</v>
      </c>
      <c r="B79" s="80">
        <v>136</v>
      </c>
      <c r="C79" s="59" t="s">
        <v>283</v>
      </c>
      <c r="D79" s="60" t="s">
        <v>191</v>
      </c>
      <c r="E79" s="61" t="s">
        <v>284</v>
      </c>
      <c r="F79" s="62">
        <v>0.01809490740740741</v>
      </c>
      <c r="G79" s="62">
        <v>0.03621990740740741</v>
      </c>
      <c r="H79" s="62">
        <v>0.0543119212962963</v>
      </c>
      <c r="I79" s="62">
        <v>0.07234722222222222</v>
      </c>
      <c r="J79" s="62">
        <v>0.0902679398148148</v>
      </c>
      <c r="K79" s="62">
        <v>0.1081400462962963</v>
      </c>
      <c r="L79" s="62">
        <v>0.126640625</v>
      </c>
      <c r="M79" s="63">
        <v>0.14583333333333334</v>
      </c>
      <c r="N79" s="64" t="s">
        <v>599</v>
      </c>
      <c r="O79" s="113"/>
    </row>
    <row r="80" spans="1:15" ht="12.75">
      <c r="A80" s="82">
        <v>71</v>
      </c>
      <c r="B80" s="83">
        <v>199</v>
      </c>
      <c r="C80" s="51" t="s">
        <v>285</v>
      </c>
      <c r="D80" s="52" t="s">
        <v>228</v>
      </c>
      <c r="E80" s="53" t="s">
        <v>286</v>
      </c>
      <c r="F80" s="44">
        <v>0.01797685185185185</v>
      </c>
      <c r="G80" s="44">
        <v>0.03562268518518518</v>
      </c>
      <c r="H80" s="44">
        <v>0.05315162037037038</v>
      </c>
      <c r="I80" s="44">
        <v>0.07110416666666668</v>
      </c>
      <c r="J80" s="44">
        <v>0.08960590277777779</v>
      </c>
      <c r="K80" s="44">
        <v>0.10894328703703704</v>
      </c>
      <c r="L80" s="44">
        <v>0.12791840277777777</v>
      </c>
      <c r="M80" s="45">
        <v>0.14622685185185186</v>
      </c>
      <c r="N80" s="46" t="s">
        <v>599</v>
      </c>
      <c r="O80" s="112"/>
    </row>
    <row r="81" spans="1:15" ht="12.75">
      <c r="A81" s="79">
        <v>72</v>
      </c>
      <c r="B81" s="80">
        <v>202</v>
      </c>
      <c r="C81" s="59" t="s">
        <v>287</v>
      </c>
      <c r="D81" s="60" t="s">
        <v>183</v>
      </c>
      <c r="E81" s="61" t="s">
        <v>288</v>
      </c>
      <c r="F81" s="62">
        <v>0.016897569444444444</v>
      </c>
      <c r="G81" s="62">
        <v>0.03392013888888889</v>
      </c>
      <c r="H81" s="62">
        <v>0.05132581018518518</v>
      </c>
      <c r="I81" s="62">
        <v>0.06878298611111111</v>
      </c>
      <c r="J81" s="62">
        <v>0.08726736111111111</v>
      </c>
      <c r="K81" s="62">
        <v>0.10697222222222223</v>
      </c>
      <c r="L81" s="62">
        <v>0.12762500000000002</v>
      </c>
      <c r="M81" s="63">
        <v>0.14699421296296297</v>
      </c>
      <c r="N81" s="64" t="s">
        <v>599</v>
      </c>
      <c r="O81" s="113"/>
    </row>
    <row r="82" spans="1:15" ht="12.75">
      <c r="A82" s="82">
        <v>73</v>
      </c>
      <c r="B82" s="83">
        <v>106</v>
      </c>
      <c r="C82" s="51" t="s">
        <v>289</v>
      </c>
      <c r="D82" s="52" t="s">
        <v>186</v>
      </c>
      <c r="E82" s="53" t="s">
        <v>290</v>
      </c>
      <c r="F82" s="44">
        <v>0.017160300925925926</v>
      </c>
      <c r="G82" s="44">
        <v>0.03394675925925926</v>
      </c>
      <c r="H82" s="44">
        <v>0.050880208333333336</v>
      </c>
      <c r="I82" s="44">
        <v>0.06836400462962963</v>
      </c>
      <c r="J82" s="44">
        <v>0.08605613425925925</v>
      </c>
      <c r="K82" s="44">
        <v>0.10455613425925926</v>
      </c>
      <c r="L82" s="44">
        <v>0.12471527777777779</v>
      </c>
      <c r="M82" s="45">
        <v>0.14742997685185186</v>
      </c>
      <c r="N82" s="46" t="s">
        <v>599</v>
      </c>
      <c r="O82" s="112"/>
    </row>
    <row r="83" spans="1:15" ht="12.75">
      <c r="A83" s="79">
        <v>74</v>
      </c>
      <c r="B83" s="80">
        <v>211</v>
      </c>
      <c r="C83" s="59" t="s">
        <v>291</v>
      </c>
      <c r="D83" s="60" t="s">
        <v>191</v>
      </c>
      <c r="E83" s="61" t="s">
        <v>292</v>
      </c>
      <c r="F83" s="62">
        <v>0.017147569444444444</v>
      </c>
      <c r="G83" s="62">
        <v>0.035117476851851855</v>
      </c>
      <c r="H83" s="62">
        <v>0.052833912037037044</v>
      </c>
      <c r="I83" s="62">
        <v>0.07104340277777778</v>
      </c>
      <c r="J83" s="62">
        <v>0.08960300925925925</v>
      </c>
      <c r="K83" s="62">
        <v>0.10892997685185185</v>
      </c>
      <c r="L83" s="62">
        <v>0.12828935185185183</v>
      </c>
      <c r="M83" s="63">
        <v>0.14793113425925927</v>
      </c>
      <c r="N83" s="64" t="s">
        <v>599</v>
      </c>
      <c r="O83" s="113"/>
    </row>
    <row r="84" spans="1:15" ht="12.75">
      <c r="A84" s="82">
        <v>75</v>
      </c>
      <c r="B84" s="83">
        <v>247</v>
      </c>
      <c r="C84" s="51" t="s">
        <v>293</v>
      </c>
      <c r="D84" s="52" t="s">
        <v>294</v>
      </c>
      <c r="E84" s="53" t="s">
        <v>295</v>
      </c>
      <c r="F84" s="44">
        <v>0.017191550925925926</v>
      </c>
      <c r="G84" s="44">
        <v>0.03411458333333333</v>
      </c>
      <c r="H84" s="44">
        <v>0.051285300925925925</v>
      </c>
      <c r="I84" s="44">
        <v>0.06875520833333333</v>
      </c>
      <c r="J84" s="44">
        <v>0.08686979166666665</v>
      </c>
      <c r="K84" s="44">
        <v>0.10618981481481482</v>
      </c>
      <c r="L84" s="44">
        <v>0.12713773148148147</v>
      </c>
      <c r="M84" s="45">
        <v>0.1479849537037037</v>
      </c>
      <c r="N84" s="46" t="s">
        <v>599</v>
      </c>
      <c r="O84" s="112"/>
    </row>
    <row r="85" spans="1:15" ht="12.75">
      <c r="A85" s="79">
        <v>76</v>
      </c>
      <c r="B85" s="80">
        <v>251</v>
      </c>
      <c r="C85" s="59" t="s">
        <v>296</v>
      </c>
      <c r="D85" s="60" t="s">
        <v>297</v>
      </c>
      <c r="E85" s="61" t="s">
        <v>298</v>
      </c>
      <c r="F85" s="62">
        <v>0.017664930555555555</v>
      </c>
      <c r="G85" s="62">
        <v>0.03544212962962963</v>
      </c>
      <c r="H85" s="62">
        <v>0.05408391203703703</v>
      </c>
      <c r="I85" s="62">
        <v>0.072359375</v>
      </c>
      <c r="J85" s="62">
        <v>0.09071354166666667</v>
      </c>
      <c r="K85" s="62">
        <v>0.10952546296296296</v>
      </c>
      <c r="L85" s="62">
        <v>0.12897569444444443</v>
      </c>
      <c r="M85" s="63">
        <v>0.14803530092592593</v>
      </c>
      <c r="N85" s="64" t="s">
        <v>599</v>
      </c>
      <c r="O85" s="113"/>
    </row>
    <row r="86" spans="1:15" ht="12.75">
      <c r="A86" s="82">
        <v>77</v>
      </c>
      <c r="B86" s="83">
        <v>63</v>
      </c>
      <c r="C86" s="51" t="s">
        <v>299</v>
      </c>
      <c r="D86" s="52" t="s">
        <v>300</v>
      </c>
      <c r="E86" s="53" t="s">
        <v>301</v>
      </c>
      <c r="F86" s="44">
        <v>0.018460069444444446</v>
      </c>
      <c r="G86" s="44">
        <v>0.03713425925925926</v>
      </c>
      <c r="H86" s="44">
        <v>0.055046296296296295</v>
      </c>
      <c r="I86" s="44">
        <v>0.07311458333333333</v>
      </c>
      <c r="J86" s="44">
        <v>0.09125057870370369</v>
      </c>
      <c r="K86" s="44">
        <v>0.1093755787037037</v>
      </c>
      <c r="L86" s="44">
        <v>0.12816782407407407</v>
      </c>
      <c r="M86" s="45">
        <v>0.14842824074074074</v>
      </c>
      <c r="N86" s="46" t="s">
        <v>599</v>
      </c>
      <c r="O86" s="112"/>
    </row>
    <row r="87" spans="1:15" ht="12.75">
      <c r="A87" s="79">
        <v>78</v>
      </c>
      <c r="B87" s="80">
        <v>210</v>
      </c>
      <c r="C87" s="59" t="s">
        <v>302</v>
      </c>
      <c r="D87" s="60" t="s">
        <v>191</v>
      </c>
      <c r="E87" s="61" t="s">
        <v>303</v>
      </c>
      <c r="F87" s="62">
        <v>0.01829513888888889</v>
      </c>
      <c r="G87" s="62">
        <v>0.03581597222222222</v>
      </c>
      <c r="H87" s="62">
        <v>0.05327662037037037</v>
      </c>
      <c r="I87" s="62">
        <v>0.07049479166666667</v>
      </c>
      <c r="J87" s="62">
        <v>0.08760416666666666</v>
      </c>
      <c r="K87" s="62">
        <v>0.10576388888888888</v>
      </c>
      <c r="L87" s="62">
        <v>0.1267355324074074</v>
      </c>
      <c r="M87" s="63">
        <v>0.14907523148148147</v>
      </c>
      <c r="N87" s="64" t="s">
        <v>599</v>
      </c>
      <c r="O87" s="113"/>
    </row>
    <row r="88" spans="1:15" ht="12.75">
      <c r="A88" s="82">
        <v>79</v>
      </c>
      <c r="B88" s="83">
        <v>260</v>
      </c>
      <c r="C88" s="51" t="s">
        <v>304</v>
      </c>
      <c r="D88" s="52" t="s">
        <v>191</v>
      </c>
      <c r="E88" s="53" t="s">
        <v>305</v>
      </c>
      <c r="F88" s="44">
        <v>0.019220486111111112</v>
      </c>
      <c r="G88" s="44">
        <v>0.037000578703703706</v>
      </c>
      <c r="H88" s="44">
        <v>0.05429918981481482</v>
      </c>
      <c r="I88" s="44">
        <v>0.07192766203703704</v>
      </c>
      <c r="J88" s="44">
        <v>0.08963078703703703</v>
      </c>
      <c r="K88" s="44">
        <v>0.10780208333333334</v>
      </c>
      <c r="L88" s="44">
        <v>0.12848900462962962</v>
      </c>
      <c r="M88" s="45">
        <v>0.14914583333333334</v>
      </c>
      <c r="N88" s="46" t="s">
        <v>599</v>
      </c>
      <c r="O88" s="112"/>
    </row>
    <row r="89" spans="1:15" ht="12.75">
      <c r="A89" s="79">
        <v>80</v>
      </c>
      <c r="B89" s="80">
        <v>61</v>
      </c>
      <c r="C89" s="59" t="s">
        <v>306</v>
      </c>
      <c r="D89" s="60" t="s">
        <v>307</v>
      </c>
      <c r="E89" s="61" t="s">
        <v>308</v>
      </c>
      <c r="F89" s="62">
        <v>0.016241898148148148</v>
      </c>
      <c r="G89" s="62">
        <v>0.03236168981481482</v>
      </c>
      <c r="H89" s="62">
        <v>0.049561921296296295</v>
      </c>
      <c r="I89" s="62">
        <v>0.06727488425925926</v>
      </c>
      <c r="J89" s="62">
        <v>0.08536053240740742</v>
      </c>
      <c r="K89" s="62">
        <v>0.10419444444444444</v>
      </c>
      <c r="L89" s="62">
        <v>0.12435706018518518</v>
      </c>
      <c r="M89" s="63">
        <v>0.15042650462962961</v>
      </c>
      <c r="N89" s="64" t="s">
        <v>599</v>
      </c>
      <c r="O89" s="113" t="s">
        <v>539</v>
      </c>
    </row>
    <row r="90" spans="1:15" ht="12.75">
      <c r="A90" s="82">
        <v>81</v>
      </c>
      <c r="B90" s="83">
        <v>175</v>
      </c>
      <c r="C90" s="51" t="s">
        <v>309</v>
      </c>
      <c r="D90" s="52" t="s">
        <v>191</v>
      </c>
      <c r="E90" s="53" t="s">
        <v>310</v>
      </c>
      <c r="F90" s="44">
        <v>0.01819386574074074</v>
      </c>
      <c r="G90" s="44">
        <v>0.03678587962962963</v>
      </c>
      <c r="H90" s="44">
        <v>0.054407407407407404</v>
      </c>
      <c r="I90" s="44">
        <v>0.07253472222222222</v>
      </c>
      <c r="J90" s="44">
        <v>0.09063078703703703</v>
      </c>
      <c r="K90" s="44">
        <v>0.10950752314814816</v>
      </c>
      <c r="L90" s="44">
        <v>0.12891840277777777</v>
      </c>
      <c r="M90" s="45">
        <v>0.15042708333333335</v>
      </c>
      <c r="N90" s="46" t="s">
        <v>599</v>
      </c>
      <c r="O90" s="112"/>
    </row>
    <row r="91" spans="1:15" ht="12.75">
      <c r="A91" s="79">
        <v>82</v>
      </c>
      <c r="B91" s="80">
        <v>152</v>
      </c>
      <c r="C91" s="59" t="s">
        <v>311</v>
      </c>
      <c r="D91" s="60" t="s">
        <v>202</v>
      </c>
      <c r="E91" s="61" t="s">
        <v>312</v>
      </c>
      <c r="F91" s="62">
        <v>0.016610532407407407</v>
      </c>
      <c r="G91" s="62">
        <v>0.03396006944444445</v>
      </c>
      <c r="H91" s="62">
        <v>0.050578125</v>
      </c>
      <c r="I91" s="62">
        <v>0.06824421296296296</v>
      </c>
      <c r="J91" s="62">
        <v>0.08576909722222222</v>
      </c>
      <c r="K91" s="62">
        <v>0.10613831018518517</v>
      </c>
      <c r="L91" s="62">
        <v>0.1281371527777778</v>
      </c>
      <c r="M91" s="63">
        <v>0.15105439814814814</v>
      </c>
      <c r="N91" s="64" t="s">
        <v>599</v>
      </c>
      <c r="O91" s="113"/>
    </row>
    <row r="92" spans="1:15" ht="12.75">
      <c r="A92" s="82">
        <v>83</v>
      </c>
      <c r="B92" s="83">
        <v>120</v>
      </c>
      <c r="C92" s="51" t="s">
        <v>313</v>
      </c>
      <c r="D92" s="52" t="s">
        <v>314</v>
      </c>
      <c r="E92" s="53" t="s">
        <v>315</v>
      </c>
      <c r="F92" s="44">
        <v>0.018608217592592593</v>
      </c>
      <c r="G92" s="44">
        <v>0.03649826388888889</v>
      </c>
      <c r="H92" s="44">
        <v>0.05468287037037037</v>
      </c>
      <c r="I92" s="44">
        <v>0.07253761574074075</v>
      </c>
      <c r="J92" s="44">
        <v>0.09061921296296295</v>
      </c>
      <c r="K92" s="44">
        <v>0.10951041666666667</v>
      </c>
      <c r="L92" s="44">
        <v>0.1288298611111111</v>
      </c>
      <c r="M92" s="45">
        <v>0.15112037037037038</v>
      </c>
      <c r="N92" s="46" t="s">
        <v>599</v>
      </c>
      <c r="O92" s="112"/>
    </row>
    <row r="93" spans="1:15" ht="12.75">
      <c r="A93" s="79">
        <v>84</v>
      </c>
      <c r="B93" s="80">
        <v>50</v>
      </c>
      <c r="C93" s="59" t="s">
        <v>316</v>
      </c>
      <c r="D93" s="60" t="s">
        <v>127</v>
      </c>
      <c r="E93" s="61" t="s">
        <v>317</v>
      </c>
      <c r="F93" s="62">
        <v>0.017745370370370373</v>
      </c>
      <c r="G93" s="62">
        <v>0.03557928240740741</v>
      </c>
      <c r="H93" s="62">
        <v>0.053682870370370374</v>
      </c>
      <c r="I93" s="62">
        <v>0.07209953703703703</v>
      </c>
      <c r="J93" s="62">
        <v>0.09078125</v>
      </c>
      <c r="K93" s="62">
        <v>0.10977488425925926</v>
      </c>
      <c r="L93" s="62">
        <v>0.13009895833333332</v>
      </c>
      <c r="M93" s="63">
        <v>0.15114872685185185</v>
      </c>
      <c r="N93" s="64" t="s">
        <v>599</v>
      </c>
      <c r="O93" s="113"/>
    </row>
    <row r="94" spans="1:15" ht="12.75">
      <c r="A94" s="82">
        <v>85</v>
      </c>
      <c r="B94" s="83">
        <v>213</v>
      </c>
      <c r="C94" s="51" t="s">
        <v>318</v>
      </c>
      <c r="D94" s="52" t="s">
        <v>183</v>
      </c>
      <c r="E94" s="53" t="s">
        <v>319</v>
      </c>
      <c r="F94" s="44">
        <v>0.017483796296296296</v>
      </c>
      <c r="G94" s="44">
        <v>0.03533449074074074</v>
      </c>
      <c r="H94" s="44">
        <v>0.05298726851851852</v>
      </c>
      <c r="I94" s="44">
        <v>0.07043692129629629</v>
      </c>
      <c r="J94" s="44">
        <v>0.08852835648148148</v>
      </c>
      <c r="K94" s="44">
        <v>0.10959780092592593</v>
      </c>
      <c r="L94" s="44">
        <v>0.13088252314814816</v>
      </c>
      <c r="M94" s="45">
        <v>0.15117824074074074</v>
      </c>
      <c r="N94" s="46" t="s">
        <v>599</v>
      </c>
      <c r="O94" s="112"/>
    </row>
    <row r="95" spans="1:15" ht="12.75">
      <c r="A95" s="79">
        <v>86</v>
      </c>
      <c r="B95" s="80">
        <v>165</v>
      </c>
      <c r="C95" s="59" t="s">
        <v>320</v>
      </c>
      <c r="D95" s="60" t="s">
        <v>180</v>
      </c>
      <c r="E95" s="61" t="s">
        <v>321</v>
      </c>
      <c r="F95" s="62">
        <v>0.018600115740740743</v>
      </c>
      <c r="G95" s="62">
        <v>0.036848379629629634</v>
      </c>
      <c r="H95" s="62">
        <v>0.05512673611111111</v>
      </c>
      <c r="I95" s="62">
        <v>0.07376041666666668</v>
      </c>
      <c r="J95" s="62">
        <v>0.09315104166666667</v>
      </c>
      <c r="K95" s="62">
        <v>0.11258275462962963</v>
      </c>
      <c r="L95" s="62">
        <v>0.13252256944444443</v>
      </c>
      <c r="M95" s="63">
        <v>0.151203125</v>
      </c>
      <c r="N95" s="64" t="s">
        <v>599</v>
      </c>
      <c r="O95" s="113"/>
    </row>
    <row r="96" spans="1:15" ht="12.75">
      <c r="A96" s="82">
        <v>87</v>
      </c>
      <c r="B96" s="83">
        <v>129</v>
      </c>
      <c r="C96" s="51" t="s">
        <v>322</v>
      </c>
      <c r="D96" s="52" t="s">
        <v>323</v>
      </c>
      <c r="E96" s="53" t="s">
        <v>324</v>
      </c>
      <c r="F96" s="44">
        <v>0.01713657407407407</v>
      </c>
      <c r="G96" s="44">
        <v>0.03450289351851852</v>
      </c>
      <c r="H96" s="44">
        <v>0.051598958333333333</v>
      </c>
      <c r="I96" s="44">
        <v>0.0690792824074074</v>
      </c>
      <c r="J96" s="44">
        <v>0.08775115740740741</v>
      </c>
      <c r="K96" s="44">
        <v>0.10811516203703704</v>
      </c>
      <c r="L96" s="44">
        <v>0.12952893518518518</v>
      </c>
      <c r="M96" s="45">
        <v>0.15135243055555556</v>
      </c>
      <c r="N96" s="46" t="s">
        <v>599</v>
      </c>
      <c r="O96" s="112"/>
    </row>
    <row r="97" spans="1:15" ht="12.75">
      <c r="A97" s="79">
        <v>88</v>
      </c>
      <c r="B97" s="80">
        <v>249</v>
      </c>
      <c r="C97" s="59" t="s">
        <v>325</v>
      </c>
      <c r="D97" s="60" t="s">
        <v>141</v>
      </c>
      <c r="E97" s="61" t="s">
        <v>326</v>
      </c>
      <c r="F97" s="62">
        <v>0.01775173611111111</v>
      </c>
      <c r="G97" s="62">
        <v>0.034388310185185185</v>
      </c>
      <c r="H97" s="62">
        <v>0.05017766203703703</v>
      </c>
      <c r="I97" s="62">
        <v>0.06604050925925926</v>
      </c>
      <c r="J97" s="62">
        <v>0.08288831018518518</v>
      </c>
      <c r="K97" s="62">
        <v>0.10155034722222223</v>
      </c>
      <c r="L97" s="62">
        <v>0.1252795138888889</v>
      </c>
      <c r="M97" s="63">
        <v>0.15247974537037037</v>
      </c>
      <c r="N97" s="64" t="s">
        <v>599</v>
      </c>
      <c r="O97" s="113"/>
    </row>
    <row r="98" spans="1:15" ht="12.75">
      <c r="A98" s="82">
        <v>89</v>
      </c>
      <c r="B98" s="83">
        <v>181</v>
      </c>
      <c r="C98" s="51" t="s">
        <v>327</v>
      </c>
      <c r="D98" s="52" t="s">
        <v>328</v>
      </c>
      <c r="E98" s="53" t="s">
        <v>329</v>
      </c>
      <c r="F98" s="44">
        <v>0.018021412037037037</v>
      </c>
      <c r="G98" s="44">
        <v>0.03610821759259259</v>
      </c>
      <c r="H98" s="44">
        <v>0.05378761574074074</v>
      </c>
      <c r="I98" s="44">
        <v>0.07119560185185185</v>
      </c>
      <c r="J98" s="44">
        <v>0.08891377314814815</v>
      </c>
      <c r="K98" s="44">
        <v>0.10831539351851853</v>
      </c>
      <c r="L98" s="44">
        <v>0.1302818287037037</v>
      </c>
      <c r="M98" s="45">
        <v>0.15269965277777778</v>
      </c>
      <c r="N98" s="46" t="s">
        <v>599</v>
      </c>
      <c r="O98" s="112"/>
    </row>
    <row r="99" spans="1:15" ht="12.75">
      <c r="A99" s="79">
        <v>90</v>
      </c>
      <c r="B99" s="80">
        <v>208</v>
      </c>
      <c r="C99" s="59" t="s">
        <v>330</v>
      </c>
      <c r="D99" s="60" t="s">
        <v>228</v>
      </c>
      <c r="E99" s="61" t="s">
        <v>331</v>
      </c>
      <c r="F99" s="62">
        <v>0.01798263888888889</v>
      </c>
      <c r="G99" s="62">
        <v>0.03562152777777778</v>
      </c>
      <c r="H99" s="62">
        <v>0.05256539351851852</v>
      </c>
      <c r="I99" s="62">
        <v>0.0710324074074074</v>
      </c>
      <c r="J99" s="62">
        <v>0.0889976851851852</v>
      </c>
      <c r="K99" s="62">
        <v>0.10947048611111111</v>
      </c>
      <c r="L99" s="62">
        <v>0.1311869212962963</v>
      </c>
      <c r="M99" s="63">
        <v>0.15288194444444445</v>
      </c>
      <c r="N99" s="64" t="s">
        <v>599</v>
      </c>
      <c r="O99" s="113"/>
    </row>
    <row r="100" spans="1:15" ht="12.75">
      <c r="A100" s="82">
        <v>91</v>
      </c>
      <c r="B100" s="83">
        <v>236</v>
      </c>
      <c r="C100" s="51" t="s">
        <v>332</v>
      </c>
      <c r="D100" s="52" t="s">
        <v>333</v>
      </c>
      <c r="E100" s="53" t="s">
        <v>334</v>
      </c>
      <c r="F100" s="44">
        <v>0.09153356481481482</v>
      </c>
      <c r="G100" s="44" t="s">
        <v>101</v>
      </c>
      <c r="H100" s="44" t="s">
        <v>101</v>
      </c>
      <c r="I100" s="44" t="s">
        <v>101</v>
      </c>
      <c r="J100" s="44" t="s">
        <v>101</v>
      </c>
      <c r="K100" s="44" t="s">
        <v>101</v>
      </c>
      <c r="L100" s="44" t="s">
        <v>101</v>
      </c>
      <c r="M100" s="45">
        <v>0.15326273148148148</v>
      </c>
      <c r="N100" s="46" t="s">
        <v>599</v>
      </c>
      <c r="O100" s="112"/>
    </row>
    <row r="101" spans="1:15" ht="12.75">
      <c r="A101" s="79">
        <v>92</v>
      </c>
      <c r="B101" s="80">
        <v>244</v>
      </c>
      <c r="C101" s="59" t="s">
        <v>335</v>
      </c>
      <c r="D101" s="60" t="s">
        <v>180</v>
      </c>
      <c r="E101" s="61" t="s">
        <v>336</v>
      </c>
      <c r="F101" s="62">
        <v>0.01634490740740741</v>
      </c>
      <c r="G101" s="62">
        <v>0.03292650462962963</v>
      </c>
      <c r="H101" s="62">
        <v>0.04977372685185185</v>
      </c>
      <c r="I101" s="62">
        <v>0.06739004629629629</v>
      </c>
      <c r="J101" s="62">
        <v>0.08575405092592592</v>
      </c>
      <c r="K101" s="62">
        <v>0.10558217592592593</v>
      </c>
      <c r="L101" s="62">
        <v>0.12807465277777777</v>
      </c>
      <c r="M101" s="63">
        <v>0.1536400462962963</v>
      </c>
      <c r="N101" s="64" t="s">
        <v>599</v>
      </c>
      <c r="O101" s="113"/>
    </row>
    <row r="102" spans="1:15" ht="12.75">
      <c r="A102" s="82">
        <v>93</v>
      </c>
      <c r="B102" s="83">
        <v>215</v>
      </c>
      <c r="C102" s="51" t="s">
        <v>337</v>
      </c>
      <c r="D102" s="52" t="s">
        <v>338</v>
      </c>
      <c r="E102" s="53" t="s">
        <v>339</v>
      </c>
      <c r="F102" s="44">
        <v>0.016244212962962964</v>
      </c>
      <c r="G102" s="44">
        <v>0.03245775462962963</v>
      </c>
      <c r="H102" s="44">
        <v>0.04958159722222222</v>
      </c>
      <c r="I102" s="44">
        <v>0.06854398148148148</v>
      </c>
      <c r="J102" s="44">
        <v>0.08870543981481482</v>
      </c>
      <c r="K102" s="44">
        <v>0.1104832175925926</v>
      </c>
      <c r="L102" s="44">
        <v>0.13323958333333333</v>
      </c>
      <c r="M102" s="45">
        <v>0.15437962962962962</v>
      </c>
      <c r="N102" s="46" t="s">
        <v>599</v>
      </c>
      <c r="O102" s="112"/>
    </row>
    <row r="103" spans="1:15" ht="12.75">
      <c r="A103" s="79">
        <v>94</v>
      </c>
      <c r="B103" s="80">
        <v>162</v>
      </c>
      <c r="C103" s="59" t="s">
        <v>340</v>
      </c>
      <c r="D103" s="60" t="s">
        <v>314</v>
      </c>
      <c r="E103" s="61" t="s">
        <v>341</v>
      </c>
      <c r="F103" s="62">
        <v>0.017563657407407406</v>
      </c>
      <c r="G103" s="62">
        <v>0.035686342592592596</v>
      </c>
      <c r="H103" s="62">
        <v>0.05419386574074073</v>
      </c>
      <c r="I103" s="62">
        <v>0.0730775462962963</v>
      </c>
      <c r="J103" s="62">
        <v>0.09212962962962963</v>
      </c>
      <c r="K103" s="62">
        <v>0.11200057870370371</v>
      </c>
      <c r="L103" s="62">
        <v>0.13288483796296297</v>
      </c>
      <c r="M103" s="63">
        <v>0.15443229166666667</v>
      </c>
      <c r="N103" s="64" t="s">
        <v>599</v>
      </c>
      <c r="O103" s="113"/>
    </row>
    <row r="104" spans="1:15" ht="12.75">
      <c r="A104" s="82">
        <v>95</v>
      </c>
      <c r="B104" s="83">
        <v>179</v>
      </c>
      <c r="C104" s="51" t="s">
        <v>342</v>
      </c>
      <c r="D104" s="52" t="s">
        <v>186</v>
      </c>
      <c r="E104" s="53" t="s">
        <v>343</v>
      </c>
      <c r="F104" s="44">
        <v>0.017620949074074074</v>
      </c>
      <c r="G104" s="44">
        <v>0.03478530092592593</v>
      </c>
      <c r="H104" s="44">
        <v>0.05311226851851852</v>
      </c>
      <c r="I104" s="44">
        <v>0.07234722222222222</v>
      </c>
      <c r="J104" s="44">
        <v>0.09828877314814814</v>
      </c>
      <c r="K104" s="44">
        <v>0.1237008101851852</v>
      </c>
      <c r="L104" s="44" t="s">
        <v>101</v>
      </c>
      <c r="M104" s="45">
        <v>0.15444849537037036</v>
      </c>
      <c r="N104" s="46" t="s">
        <v>599</v>
      </c>
      <c r="O104" s="112"/>
    </row>
    <row r="105" spans="1:15" ht="12.75">
      <c r="A105" s="79">
        <v>96</v>
      </c>
      <c r="B105" s="80">
        <v>109</v>
      </c>
      <c r="C105" s="59" t="s">
        <v>344</v>
      </c>
      <c r="D105" s="60" t="s">
        <v>345</v>
      </c>
      <c r="E105" s="61" t="s">
        <v>346</v>
      </c>
      <c r="F105" s="62">
        <v>0.01904108796296296</v>
      </c>
      <c r="G105" s="62">
        <v>0.03686516203703704</v>
      </c>
      <c r="H105" s="62">
        <v>0.054557870370370375</v>
      </c>
      <c r="I105" s="62">
        <v>0.0730005787037037</v>
      </c>
      <c r="J105" s="62">
        <v>0.0918125</v>
      </c>
      <c r="K105" s="62">
        <v>0.11156828703703703</v>
      </c>
      <c r="L105" s="62">
        <v>0.13297569444444443</v>
      </c>
      <c r="M105" s="63">
        <v>0.1551574074074074</v>
      </c>
      <c r="N105" s="64" t="s">
        <v>599</v>
      </c>
      <c r="O105" s="113"/>
    </row>
    <row r="106" spans="1:15" ht="12.75">
      <c r="A106" s="82">
        <v>97</v>
      </c>
      <c r="B106" s="83">
        <v>167</v>
      </c>
      <c r="C106" s="51" t="s">
        <v>347</v>
      </c>
      <c r="D106" s="52" t="s">
        <v>180</v>
      </c>
      <c r="E106" s="53" t="s">
        <v>348</v>
      </c>
      <c r="F106" s="44">
        <v>0.018036458333333335</v>
      </c>
      <c r="G106" s="44">
        <v>0.03623148148148148</v>
      </c>
      <c r="H106" s="44">
        <v>0.05431944444444444</v>
      </c>
      <c r="I106" s="44">
        <v>0.07235300925925926</v>
      </c>
      <c r="J106" s="44">
        <v>0.09060648148148148</v>
      </c>
      <c r="K106" s="44">
        <v>0.11071701388888888</v>
      </c>
      <c r="L106" s="44">
        <v>0.1327337962962963</v>
      </c>
      <c r="M106" s="45">
        <v>0.15605092592592593</v>
      </c>
      <c r="N106" s="46" t="s">
        <v>599</v>
      </c>
      <c r="O106" s="112"/>
    </row>
    <row r="107" spans="1:15" ht="12.75">
      <c r="A107" s="79">
        <v>98</v>
      </c>
      <c r="B107" s="80">
        <v>255</v>
      </c>
      <c r="C107" s="59" t="s">
        <v>349</v>
      </c>
      <c r="D107" s="60" t="s">
        <v>202</v>
      </c>
      <c r="E107" s="61" t="s">
        <v>350</v>
      </c>
      <c r="F107" s="62">
        <v>0.015324652777777776</v>
      </c>
      <c r="G107" s="62">
        <v>0.03105150462962963</v>
      </c>
      <c r="H107" s="62">
        <v>0.047726273148148146</v>
      </c>
      <c r="I107" s="62">
        <v>0.06529282407407407</v>
      </c>
      <c r="J107" s="62">
        <v>0.08393113425925926</v>
      </c>
      <c r="K107" s="62">
        <v>0.1043119212962963</v>
      </c>
      <c r="L107" s="62">
        <v>0.12827604166666667</v>
      </c>
      <c r="M107" s="63">
        <v>0.15614814814814815</v>
      </c>
      <c r="N107" s="64" t="s">
        <v>599</v>
      </c>
      <c r="O107" s="113"/>
    </row>
    <row r="108" spans="1:15" ht="15.75" customHeight="1">
      <c r="A108" s="82">
        <v>99</v>
      </c>
      <c r="B108" s="83">
        <v>38</v>
      </c>
      <c r="C108" s="51" t="s">
        <v>351</v>
      </c>
      <c r="D108" s="52" t="s">
        <v>130</v>
      </c>
      <c r="E108" s="53" t="s">
        <v>352</v>
      </c>
      <c r="F108" s="44">
        <v>0.016080439814814815</v>
      </c>
      <c r="G108" s="44">
        <v>0.032921874999999996</v>
      </c>
      <c r="H108" s="44">
        <v>0.04975752314814815</v>
      </c>
      <c r="I108" s="44">
        <v>0.06795775462962962</v>
      </c>
      <c r="J108" s="44">
        <v>0.09142592592592592</v>
      </c>
      <c r="K108" s="44">
        <v>0.11495370370370371</v>
      </c>
      <c r="L108" s="44">
        <v>0.13570138888888889</v>
      </c>
      <c r="M108" s="45">
        <v>0.15641377314814817</v>
      </c>
      <c r="N108" s="46" t="s">
        <v>599</v>
      </c>
      <c r="O108" s="112" t="s">
        <v>530</v>
      </c>
    </row>
    <row r="109" spans="1:15" ht="12.75">
      <c r="A109" s="79">
        <v>100</v>
      </c>
      <c r="B109" s="80">
        <v>178</v>
      </c>
      <c r="C109" s="59" t="s">
        <v>353</v>
      </c>
      <c r="D109" s="60" t="s">
        <v>113</v>
      </c>
      <c r="E109" s="61" t="s">
        <v>354</v>
      </c>
      <c r="F109" s="62">
        <v>0.015818865740740738</v>
      </c>
      <c r="G109" s="62">
        <v>0.03319618055555556</v>
      </c>
      <c r="H109" s="62">
        <v>0.050372106481481486</v>
      </c>
      <c r="I109" s="62">
        <v>0.06855092592592592</v>
      </c>
      <c r="J109" s="62">
        <v>0.08792939814814815</v>
      </c>
      <c r="K109" s="62">
        <v>0.10932349537037038</v>
      </c>
      <c r="L109" s="62">
        <v>0.1325954861111111</v>
      </c>
      <c r="M109" s="63">
        <v>0.15647627314814816</v>
      </c>
      <c r="N109" s="64" t="s">
        <v>599</v>
      </c>
      <c r="O109" s="113"/>
    </row>
    <row r="110" spans="1:15" ht="12.75">
      <c r="A110" s="82">
        <v>101</v>
      </c>
      <c r="B110" s="83">
        <v>226</v>
      </c>
      <c r="C110" s="51" t="s">
        <v>355</v>
      </c>
      <c r="D110" s="52" t="s">
        <v>242</v>
      </c>
      <c r="E110" s="53" t="s">
        <v>356</v>
      </c>
      <c r="F110" s="44">
        <v>0.017252893518518518</v>
      </c>
      <c r="G110" s="44">
        <v>0.0347962962962963</v>
      </c>
      <c r="H110" s="44">
        <v>0.05273553240740741</v>
      </c>
      <c r="I110" s="44">
        <v>0.07120717592592592</v>
      </c>
      <c r="J110" s="44">
        <v>0.09040914351851852</v>
      </c>
      <c r="K110" s="44">
        <v>0.11079861111111111</v>
      </c>
      <c r="L110" s="44">
        <v>0.1342650462962963</v>
      </c>
      <c r="M110" s="45">
        <v>0.1579525462962963</v>
      </c>
      <c r="N110" s="46" t="s">
        <v>599</v>
      </c>
      <c r="O110" s="112"/>
    </row>
    <row r="111" spans="1:15" ht="12.75">
      <c r="A111" s="79">
        <v>102</v>
      </c>
      <c r="B111" s="80">
        <v>261</v>
      </c>
      <c r="C111" s="59" t="s">
        <v>357</v>
      </c>
      <c r="D111" s="60" t="s">
        <v>191</v>
      </c>
      <c r="E111" s="61" t="s">
        <v>358</v>
      </c>
      <c r="F111" s="62">
        <v>0.019219328703703704</v>
      </c>
      <c r="G111" s="62">
        <v>0.03700520833333334</v>
      </c>
      <c r="H111" s="62">
        <v>0.05443807870370371</v>
      </c>
      <c r="I111" s="62">
        <v>0.07337962962962963</v>
      </c>
      <c r="J111" s="62">
        <v>0.09294907407407409</v>
      </c>
      <c r="K111" s="62">
        <v>0.11338425925925925</v>
      </c>
      <c r="L111" s="62">
        <v>0.1351579861111111</v>
      </c>
      <c r="M111" s="63">
        <v>0.15826215277777778</v>
      </c>
      <c r="N111" s="64" t="s">
        <v>599</v>
      </c>
      <c r="O111" s="113"/>
    </row>
    <row r="112" spans="1:15" ht="12.75">
      <c r="A112" s="82">
        <v>103</v>
      </c>
      <c r="B112" s="83">
        <v>198</v>
      </c>
      <c r="C112" s="51" t="s">
        <v>359</v>
      </c>
      <c r="D112" s="52" t="s">
        <v>180</v>
      </c>
      <c r="E112" s="53" t="s">
        <v>360</v>
      </c>
      <c r="F112" s="44">
        <v>0.018648148148148146</v>
      </c>
      <c r="G112" s="44">
        <v>0.03742881944444445</v>
      </c>
      <c r="H112" s="44">
        <v>0.05672395833333333</v>
      </c>
      <c r="I112" s="44">
        <v>0.07586284722222222</v>
      </c>
      <c r="J112" s="44">
        <v>0.09577314814814815</v>
      </c>
      <c r="K112" s="44">
        <v>0.11601215277777777</v>
      </c>
      <c r="L112" s="44">
        <v>0.13703877314814814</v>
      </c>
      <c r="M112" s="45">
        <v>0.15839409722222222</v>
      </c>
      <c r="N112" s="46" t="s">
        <v>599</v>
      </c>
      <c r="O112" s="112"/>
    </row>
    <row r="113" spans="1:15" ht="12.75">
      <c r="A113" s="79">
        <v>104</v>
      </c>
      <c r="B113" s="80">
        <v>190</v>
      </c>
      <c r="C113" s="59" t="s">
        <v>361</v>
      </c>
      <c r="D113" s="60" t="s">
        <v>202</v>
      </c>
      <c r="E113" s="61" t="s">
        <v>362</v>
      </c>
      <c r="F113" s="62">
        <v>0.01859664351851852</v>
      </c>
      <c r="G113" s="62">
        <v>0.037294560185185184</v>
      </c>
      <c r="H113" s="62">
        <v>0.055781828703703705</v>
      </c>
      <c r="I113" s="62">
        <v>0.07420081018518519</v>
      </c>
      <c r="J113" s="62">
        <v>0.09314699074074073</v>
      </c>
      <c r="K113" s="62">
        <v>0.11310590277777778</v>
      </c>
      <c r="L113" s="62">
        <v>0.1355787037037037</v>
      </c>
      <c r="M113" s="63">
        <v>0.1585439814814815</v>
      </c>
      <c r="N113" s="64" t="s">
        <v>599</v>
      </c>
      <c r="O113" s="113"/>
    </row>
    <row r="114" spans="1:15" ht="12.75">
      <c r="A114" s="82">
        <v>105</v>
      </c>
      <c r="B114" s="83">
        <v>142</v>
      </c>
      <c r="C114" s="51" t="s">
        <v>363</v>
      </c>
      <c r="D114" s="52" t="s">
        <v>191</v>
      </c>
      <c r="E114" s="53" t="s">
        <v>364</v>
      </c>
      <c r="F114" s="44">
        <v>0.019701967592592594</v>
      </c>
      <c r="G114" s="44">
        <v>0.039448495370370366</v>
      </c>
      <c r="H114" s="44">
        <v>0.05916145833333333</v>
      </c>
      <c r="I114" s="44">
        <v>0.07873900462962963</v>
      </c>
      <c r="J114" s="44">
        <v>0.09848784722222222</v>
      </c>
      <c r="K114" s="44">
        <v>0.11866261574074073</v>
      </c>
      <c r="L114" s="44">
        <v>0.1392355324074074</v>
      </c>
      <c r="M114" s="45">
        <v>0.15933159722222223</v>
      </c>
      <c r="N114" s="46" t="s">
        <v>599</v>
      </c>
      <c r="O114" s="112"/>
    </row>
    <row r="115" spans="1:15" ht="12.75">
      <c r="A115" s="79">
        <v>106</v>
      </c>
      <c r="B115" s="80">
        <v>188</v>
      </c>
      <c r="C115" s="59" t="s">
        <v>365</v>
      </c>
      <c r="D115" s="60" t="s">
        <v>191</v>
      </c>
      <c r="E115" s="61" t="s">
        <v>366</v>
      </c>
      <c r="F115" s="62">
        <v>0.01940625</v>
      </c>
      <c r="G115" s="62">
        <v>0.03883275462962963</v>
      </c>
      <c r="H115" s="62">
        <v>0.058295138888888896</v>
      </c>
      <c r="I115" s="62">
        <v>0.07768634259259259</v>
      </c>
      <c r="J115" s="62">
        <v>0.09751909722222223</v>
      </c>
      <c r="K115" s="62">
        <v>0.11797222222222221</v>
      </c>
      <c r="L115" s="62">
        <v>0.13903993055555555</v>
      </c>
      <c r="M115" s="63">
        <v>0.15968113425925926</v>
      </c>
      <c r="N115" s="64" t="s">
        <v>599</v>
      </c>
      <c r="O115" s="113"/>
    </row>
    <row r="116" spans="1:15" ht="12.75">
      <c r="A116" s="82">
        <v>107</v>
      </c>
      <c r="B116" s="83">
        <v>135</v>
      </c>
      <c r="C116" s="51" t="s">
        <v>367</v>
      </c>
      <c r="D116" s="52" t="s">
        <v>228</v>
      </c>
      <c r="E116" s="53" t="s">
        <v>368</v>
      </c>
      <c r="F116" s="44">
        <v>0.01566087962962963</v>
      </c>
      <c r="G116" s="44">
        <v>0.03251504629629629</v>
      </c>
      <c r="H116" s="44">
        <v>0.05064409722222222</v>
      </c>
      <c r="I116" s="44">
        <v>0.06984027777777778</v>
      </c>
      <c r="J116" s="44">
        <v>0.09058391203703703</v>
      </c>
      <c r="K116" s="44">
        <v>0.11268807870370372</v>
      </c>
      <c r="L116" s="44">
        <v>0.13696643518518517</v>
      </c>
      <c r="M116" s="45">
        <v>0.1601574074074074</v>
      </c>
      <c r="N116" s="46" t="s">
        <v>599</v>
      </c>
      <c r="O116" s="112"/>
    </row>
    <row r="117" spans="1:15" ht="12.75">
      <c r="A117" s="79">
        <v>108</v>
      </c>
      <c r="B117" s="80">
        <v>144</v>
      </c>
      <c r="C117" s="59" t="s">
        <v>369</v>
      </c>
      <c r="D117" s="60" t="s">
        <v>202</v>
      </c>
      <c r="E117" s="61" t="s">
        <v>370</v>
      </c>
      <c r="F117" s="62">
        <v>0.0206875</v>
      </c>
      <c r="G117" s="62">
        <v>0.04003067129629629</v>
      </c>
      <c r="H117" s="62">
        <v>0.058416087962962965</v>
      </c>
      <c r="I117" s="62">
        <v>0.07692013888888889</v>
      </c>
      <c r="J117" s="62">
        <v>0.09664583333333333</v>
      </c>
      <c r="K117" s="62">
        <v>0.11723958333333334</v>
      </c>
      <c r="L117" s="62">
        <v>0.13892534722222222</v>
      </c>
      <c r="M117" s="63">
        <v>0.16033391203703704</v>
      </c>
      <c r="N117" s="64" t="s">
        <v>599</v>
      </c>
      <c r="O117" s="113"/>
    </row>
    <row r="118" spans="1:15" ht="12.75">
      <c r="A118" s="82">
        <v>109</v>
      </c>
      <c r="B118" s="83">
        <v>204</v>
      </c>
      <c r="C118" s="51" t="s">
        <v>371</v>
      </c>
      <c r="D118" s="52" t="s">
        <v>191</v>
      </c>
      <c r="E118" s="53" t="s">
        <v>372</v>
      </c>
      <c r="F118" s="44">
        <v>0.016928819444444444</v>
      </c>
      <c r="G118" s="44">
        <v>0.03399131944444444</v>
      </c>
      <c r="H118" s="44">
        <v>0.05183159722222222</v>
      </c>
      <c r="I118" s="44">
        <v>0.07059375</v>
      </c>
      <c r="J118" s="44">
        <v>0.09077256944444445</v>
      </c>
      <c r="K118" s="44">
        <v>0.11248379629629629</v>
      </c>
      <c r="L118" s="44">
        <v>0.13569733796296296</v>
      </c>
      <c r="M118" s="45">
        <v>0.16033564814814816</v>
      </c>
      <c r="N118" s="46" t="s">
        <v>599</v>
      </c>
      <c r="O118" s="112"/>
    </row>
    <row r="119" spans="1:15" ht="12.75">
      <c r="A119" s="79">
        <v>110</v>
      </c>
      <c r="B119" s="80">
        <v>230</v>
      </c>
      <c r="C119" s="59" t="s">
        <v>373</v>
      </c>
      <c r="D119" s="60" t="s">
        <v>374</v>
      </c>
      <c r="E119" s="61" t="s">
        <v>375</v>
      </c>
      <c r="F119" s="62">
        <v>0.01932175925925926</v>
      </c>
      <c r="G119" s="62">
        <v>0.038398726851851854</v>
      </c>
      <c r="H119" s="62">
        <v>0.05805960648148148</v>
      </c>
      <c r="I119" s="62">
        <v>0.07806886574074075</v>
      </c>
      <c r="J119" s="62">
        <v>0.09809259259259258</v>
      </c>
      <c r="K119" s="62">
        <v>0.1185017361111111</v>
      </c>
      <c r="L119" s="62">
        <v>0.1394236111111111</v>
      </c>
      <c r="M119" s="63">
        <v>0.16039872685185186</v>
      </c>
      <c r="N119" s="64" t="s">
        <v>599</v>
      </c>
      <c r="O119" s="113"/>
    </row>
    <row r="120" spans="1:15" ht="12.75">
      <c r="A120" s="82">
        <v>111</v>
      </c>
      <c r="B120" s="83">
        <v>155</v>
      </c>
      <c r="C120" s="51" t="s">
        <v>376</v>
      </c>
      <c r="D120" s="52" t="s">
        <v>377</v>
      </c>
      <c r="E120" s="53" t="s">
        <v>378</v>
      </c>
      <c r="F120" s="44">
        <v>0.013847222222222224</v>
      </c>
      <c r="G120" s="44">
        <v>0.02927951388888889</v>
      </c>
      <c r="H120" s="44">
        <v>0.04531770833333334</v>
      </c>
      <c r="I120" s="44">
        <v>0.06333564814814814</v>
      </c>
      <c r="J120" s="44">
        <v>0.08418460648148147</v>
      </c>
      <c r="K120" s="44">
        <v>0.11419618055555557</v>
      </c>
      <c r="L120" s="44">
        <v>0.13775810185185186</v>
      </c>
      <c r="M120" s="45">
        <v>0.1606712962962963</v>
      </c>
      <c r="N120" s="46"/>
      <c r="O120" s="112"/>
    </row>
    <row r="121" spans="1:15" ht="12.75">
      <c r="A121" s="79">
        <v>112</v>
      </c>
      <c r="B121" s="80">
        <v>221</v>
      </c>
      <c r="C121" s="59" t="s">
        <v>379</v>
      </c>
      <c r="D121" s="60" t="s">
        <v>149</v>
      </c>
      <c r="E121" s="61" t="s">
        <v>380</v>
      </c>
      <c r="F121" s="62">
        <v>0.017669560185185184</v>
      </c>
      <c r="G121" s="62">
        <v>0.03545543981481481</v>
      </c>
      <c r="H121" s="62">
        <v>0.05408969907407407</v>
      </c>
      <c r="I121" s="62">
        <v>0.0723605324074074</v>
      </c>
      <c r="J121" s="62">
        <v>0.09071527777777777</v>
      </c>
      <c r="K121" s="62">
        <v>0.11079224537037037</v>
      </c>
      <c r="L121" s="62">
        <v>0.13453877314814813</v>
      </c>
      <c r="M121" s="63">
        <v>0.16092476851851853</v>
      </c>
      <c r="N121" s="64" t="s">
        <v>599</v>
      </c>
      <c r="O121" s="113" t="s">
        <v>534</v>
      </c>
    </row>
    <row r="122" spans="1:15" ht="12.75">
      <c r="A122" s="82">
        <v>113</v>
      </c>
      <c r="B122" s="83">
        <v>200</v>
      </c>
      <c r="C122" s="51" t="s">
        <v>381</v>
      </c>
      <c r="D122" s="52" t="s">
        <v>191</v>
      </c>
      <c r="E122" s="53" t="s">
        <v>211</v>
      </c>
      <c r="F122" s="44">
        <v>0.017875</v>
      </c>
      <c r="G122" s="44">
        <v>0.03619270833333333</v>
      </c>
      <c r="H122" s="44">
        <v>0.054526041666666664</v>
      </c>
      <c r="I122" s="44">
        <v>0.07400520833333334</v>
      </c>
      <c r="J122" s="44">
        <v>0.09455266203703704</v>
      </c>
      <c r="K122" s="44">
        <v>0.11546180555555556</v>
      </c>
      <c r="L122" s="44">
        <v>0.13826215277777779</v>
      </c>
      <c r="M122" s="45">
        <v>0.1609357638888889</v>
      </c>
      <c r="N122" s="46" t="s">
        <v>599</v>
      </c>
      <c r="O122" s="112"/>
    </row>
    <row r="123" spans="1:15" ht="12.75">
      <c r="A123" s="79">
        <v>114</v>
      </c>
      <c r="B123" s="80">
        <v>133</v>
      </c>
      <c r="C123" s="59" t="s">
        <v>382</v>
      </c>
      <c r="D123" s="60" t="s">
        <v>191</v>
      </c>
      <c r="E123" s="61" t="s">
        <v>383</v>
      </c>
      <c r="F123" s="62">
        <v>0.019223958333333336</v>
      </c>
      <c r="G123" s="62">
        <v>0.03729745370370371</v>
      </c>
      <c r="H123" s="62">
        <v>0.0558744212962963</v>
      </c>
      <c r="I123" s="62">
        <v>0.07522395833333333</v>
      </c>
      <c r="J123" s="62">
        <v>0.09558622685185185</v>
      </c>
      <c r="K123" s="62">
        <v>0.11691377314814815</v>
      </c>
      <c r="L123" s="62">
        <v>0.1388287037037037</v>
      </c>
      <c r="M123" s="63">
        <v>0.16144849537037037</v>
      </c>
      <c r="N123" s="64" t="s">
        <v>599</v>
      </c>
      <c r="O123" s="113"/>
    </row>
    <row r="124" spans="1:15" ht="12.75">
      <c r="A124" s="82">
        <v>115</v>
      </c>
      <c r="B124" s="83">
        <v>141</v>
      </c>
      <c r="C124" s="51" t="s">
        <v>384</v>
      </c>
      <c r="D124" s="52" t="s">
        <v>385</v>
      </c>
      <c r="E124" s="53" t="s">
        <v>386</v>
      </c>
      <c r="F124" s="44">
        <v>0.01983622685185185</v>
      </c>
      <c r="G124" s="44">
        <v>0.03961400462962963</v>
      </c>
      <c r="H124" s="44">
        <v>0.05946527777777778</v>
      </c>
      <c r="I124" s="44">
        <v>0.079484375</v>
      </c>
      <c r="J124" s="44">
        <v>0.09938599537037036</v>
      </c>
      <c r="K124" s="44">
        <v>0.12009664351851852</v>
      </c>
      <c r="L124" s="44">
        <v>0.14097627314814815</v>
      </c>
      <c r="M124" s="45">
        <v>0.16188657407407406</v>
      </c>
      <c r="N124" s="46"/>
      <c r="O124" s="112"/>
    </row>
    <row r="125" spans="1:15" ht="12.75">
      <c r="A125" s="79">
        <v>116</v>
      </c>
      <c r="B125" s="80">
        <v>57</v>
      </c>
      <c r="C125" s="59" t="s">
        <v>387</v>
      </c>
      <c r="D125" s="60" t="s">
        <v>388</v>
      </c>
      <c r="E125" s="61" t="s">
        <v>389</v>
      </c>
      <c r="F125" s="62">
        <v>0.017869212962962962</v>
      </c>
      <c r="G125" s="62">
        <v>0.03538078703703704</v>
      </c>
      <c r="H125" s="62">
        <v>0.05358738425925926</v>
      </c>
      <c r="I125" s="62">
        <v>0.07248784722222222</v>
      </c>
      <c r="J125" s="62">
        <v>0.0924861111111111</v>
      </c>
      <c r="K125" s="62">
        <v>0.11374594907407408</v>
      </c>
      <c r="L125" s="62">
        <v>0.13761689814814815</v>
      </c>
      <c r="M125" s="63">
        <v>0.16224479166666667</v>
      </c>
      <c r="N125" s="64" t="s">
        <v>599</v>
      </c>
      <c r="O125" s="113" t="s">
        <v>540</v>
      </c>
    </row>
    <row r="126" spans="1:15" ht="12.75">
      <c r="A126" s="82">
        <v>117</v>
      </c>
      <c r="B126" s="83">
        <v>154</v>
      </c>
      <c r="C126" s="51" t="s">
        <v>390</v>
      </c>
      <c r="D126" s="52" t="s">
        <v>205</v>
      </c>
      <c r="E126" s="53" t="s">
        <v>391</v>
      </c>
      <c r="F126" s="44">
        <v>0.017489583333333333</v>
      </c>
      <c r="G126" s="44">
        <v>0.035341435185185184</v>
      </c>
      <c r="H126" s="44">
        <v>0.052994212962962965</v>
      </c>
      <c r="I126" s="44">
        <v>0.07106886574074074</v>
      </c>
      <c r="J126" s="44">
        <v>0.09280960648148147</v>
      </c>
      <c r="K126" s="44">
        <v>0.11669270833333334</v>
      </c>
      <c r="L126" s="44">
        <v>0.1421880787037037</v>
      </c>
      <c r="M126" s="45">
        <v>0.1627934027777778</v>
      </c>
      <c r="N126" s="46" t="s">
        <v>599</v>
      </c>
      <c r="O126" s="112"/>
    </row>
    <row r="127" spans="1:15" ht="12.75">
      <c r="A127" s="79">
        <v>118</v>
      </c>
      <c r="B127" s="80">
        <v>123</v>
      </c>
      <c r="C127" s="59" t="s">
        <v>392</v>
      </c>
      <c r="D127" s="60" t="s">
        <v>152</v>
      </c>
      <c r="E127" s="61" t="s">
        <v>393</v>
      </c>
      <c r="F127" s="62">
        <v>0.02038888888888889</v>
      </c>
      <c r="G127" s="62">
        <v>0.04065798611111111</v>
      </c>
      <c r="H127" s="62">
        <v>0.060487847222222224</v>
      </c>
      <c r="I127" s="62">
        <v>0.08026331018518519</v>
      </c>
      <c r="J127" s="62">
        <v>0.10002604166666666</v>
      </c>
      <c r="K127" s="62">
        <v>0.12051909722222222</v>
      </c>
      <c r="L127" s="62">
        <v>0.14200694444444445</v>
      </c>
      <c r="M127" s="63">
        <v>0.16317071759259258</v>
      </c>
      <c r="N127" s="64"/>
      <c r="O127" s="113"/>
    </row>
    <row r="128" spans="1:15" ht="12.75">
      <c r="A128" s="82">
        <v>119</v>
      </c>
      <c r="B128" s="83">
        <v>158</v>
      </c>
      <c r="C128" s="51" t="s">
        <v>394</v>
      </c>
      <c r="D128" s="52" t="s">
        <v>191</v>
      </c>
      <c r="E128" s="53" t="s">
        <v>395</v>
      </c>
      <c r="F128" s="44">
        <v>0.01983912037037037</v>
      </c>
      <c r="G128" s="44">
        <v>0.039502314814814816</v>
      </c>
      <c r="H128" s="44">
        <v>0.05935474537037037</v>
      </c>
      <c r="I128" s="44">
        <v>0.07877951388888889</v>
      </c>
      <c r="J128" s="44">
        <v>0.09835127314814814</v>
      </c>
      <c r="K128" s="44">
        <v>0.11866435185185185</v>
      </c>
      <c r="L128" s="44">
        <v>0.14110358796296296</v>
      </c>
      <c r="M128" s="45">
        <v>0.16414293981481481</v>
      </c>
      <c r="N128" s="46" t="s">
        <v>599</v>
      </c>
      <c r="O128" s="112"/>
    </row>
    <row r="129" spans="1:15" ht="12.75">
      <c r="A129" s="79">
        <v>120</v>
      </c>
      <c r="B129" s="80">
        <v>153</v>
      </c>
      <c r="C129" s="59" t="s">
        <v>396</v>
      </c>
      <c r="D129" s="60" t="s">
        <v>191</v>
      </c>
      <c r="E129" s="61" t="s">
        <v>354</v>
      </c>
      <c r="F129" s="62">
        <v>0.016860532407407407</v>
      </c>
      <c r="G129" s="62">
        <v>0.03451273148148148</v>
      </c>
      <c r="H129" s="62">
        <v>0.05272974537037037</v>
      </c>
      <c r="I129" s="62">
        <v>0.07124884259259259</v>
      </c>
      <c r="J129" s="62">
        <v>0.09251099537037037</v>
      </c>
      <c r="K129" s="62">
        <v>0.1148570601851852</v>
      </c>
      <c r="L129" s="62">
        <v>0.14130613425925925</v>
      </c>
      <c r="M129" s="63">
        <v>0.1647934027777778</v>
      </c>
      <c r="N129" s="64" t="s">
        <v>599</v>
      </c>
      <c r="O129" s="113"/>
    </row>
    <row r="130" spans="1:15" ht="12.75">
      <c r="A130" s="82">
        <v>121</v>
      </c>
      <c r="B130" s="83">
        <v>203</v>
      </c>
      <c r="C130" s="51" t="s">
        <v>397</v>
      </c>
      <c r="D130" s="52" t="s">
        <v>191</v>
      </c>
      <c r="E130" s="53" t="s">
        <v>398</v>
      </c>
      <c r="F130" s="44">
        <v>0.018369791666666666</v>
      </c>
      <c r="G130" s="44">
        <v>0.03585011574074074</v>
      </c>
      <c r="H130" s="44">
        <v>0.05365914351851852</v>
      </c>
      <c r="I130" s="44">
        <v>0.07213136574074074</v>
      </c>
      <c r="J130" s="44">
        <v>0.09145949074074074</v>
      </c>
      <c r="K130" s="44">
        <v>0.11419618055555557</v>
      </c>
      <c r="L130" s="44">
        <v>0.14096701388888888</v>
      </c>
      <c r="M130" s="45">
        <v>0.16510763888888888</v>
      </c>
      <c r="N130" s="46" t="s">
        <v>599</v>
      </c>
      <c r="O130" s="112"/>
    </row>
    <row r="131" spans="1:15" ht="12.75">
      <c r="A131" s="79">
        <v>122</v>
      </c>
      <c r="B131" s="80">
        <v>197</v>
      </c>
      <c r="C131" s="59" t="s">
        <v>399</v>
      </c>
      <c r="D131" s="60" t="s">
        <v>183</v>
      </c>
      <c r="E131" s="61" t="s">
        <v>213</v>
      </c>
      <c r="F131" s="62">
        <v>0.016111689814814815</v>
      </c>
      <c r="G131" s="62">
        <v>0.03241261574074074</v>
      </c>
      <c r="H131" s="62">
        <v>0.04900752314814815</v>
      </c>
      <c r="I131" s="62">
        <v>0.06649479166666666</v>
      </c>
      <c r="J131" s="62">
        <v>0.08679456018518518</v>
      </c>
      <c r="K131" s="62">
        <v>0.10890625</v>
      </c>
      <c r="L131" s="62">
        <v>0.13630208333333335</v>
      </c>
      <c r="M131" s="63">
        <v>0.16517592592592592</v>
      </c>
      <c r="N131" s="64" t="s">
        <v>599</v>
      </c>
      <c r="O131" s="113"/>
    </row>
    <row r="132" spans="1:15" ht="12.75">
      <c r="A132" s="82">
        <v>123</v>
      </c>
      <c r="B132" s="83">
        <v>209</v>
      </c>
      <c r="C132" s="51" t="s">
        <v>400</v>
      </c>
      <c r="D132" s="52" t="s">
        <v>183</v>
      </c>
      <c r="E132" s="53" t="s">
        <v>401</v>
      </c>
      <c r="F132" s="44">
        <v>0.01739814814814815</v>
      </c>
      <c r="G132" s="44">
        <v>0.03534664351851852</v>
      </c>
      <c r="H132" s="44">
        <v>0.05463310185185185</v>
      </c>
      <c r="I132" s="44">
        <v>0.07520891203703704</v>
      </c>
      <c r="J132" s="44">
        <v>0.09546296296296297</v>
      </c>
      <c r="K132" s="44">
        <v>0.11738831018518518</v>
      </c>
      <c r="L132" s="44">
        <v>0.14192997685185185</v>
      </c>
      <c r="M132" s="45">
        <v>0.1661724537037037</v>
      </c>
      <c r="N132" s="46" t="s">
        <v>599</v>
      </c>
      <c r="O132" s="112"/>
    </row>
    <row r="133" spans="1:15" ht="12.75">
      <c r="A133" s="79">
        <v>124</v>
      </c>
      <c r="B133" s="80">
        <v>137</v>
      </c>
      <c r="C133" s="59" t="s">
        <v>402</v>
      </c>
      <c r="D133" s="60" t="s">
        <v>191</v>
      </c>
      <c r="E133" s="61" t="s">
        <v>403</v>
      </c>
      <c r="F133" s="62">
        <v>0.017920138888888888</v>
      </c>
      <c r="G133" s="62">
        <v>0.03647106481481482</v>
      </c>
      <c r="H133" s="62">
        <v>0.05511342592592592</v>
      </c>
      <c r="I133" s="62">
        <v>0.07415451388888888</v>
      </c>
      <c r="J133" s="62">
        <v>0.09336863425925927</v>
      </c>
      <c r="K133" s="62">
        <v>0.11665740740740742</v>
      </c>
      <c r="L133" s="62">
        <v>0.14104745370370372</v>
      </c>
      <c r="M133" s="63">
        <v>0.16665104166666667</v>
      </c>
      <c r="N133" s="64" t="s">
        <v>599</v>
      </c>
      <c r="O133" s="113"/>
    </row>
    <row r="134" spans="1:15" ht="12.75">
      <c r="A134" s="82">
        <v>125</v>
      </c>
      <c r="B134" s="83">
        <v>139</v>
      </c>
      <c r="C134" s="51" t="s">
        <v>404</v>
      </c>
      <c r="D134" s="52" t="s">
        <v>191</v>
      </c>
      <c r="E134" s="53" t="s">
        <v>405</v>
      </c>
      <c r="F134" s="44">
        <v>0.021671296296296296</v>
      </c>
      <c r="G134" s="44">
        <v>0.04238194444444445</v>
      </c>
      <c r="H134" s="44">
        <v>0.062211805555555555</v>
      </c>
      <c r="I134" s="44">
        <v>0.08246412037037038</v>
      </c>
      <c r="J134" s="44">
        <v>0.10313252314814815</v>
      </c>
      <c r="K134" s="44">
        <v>0.12444502314814815</v>
      </c>
      <c r="L134" s="44">
        <v>0.14600868055555558</v>
      </c>
      <c r="M134" s="45">
        <v>0.16780555555555554</v>
      </c>
      <c r="N134" s="46" t="s">
        <v>599</v>
      </c>
      <c r="O134" s="112"/>
    </row>
    <row r="135" spans="1:15" ht="12.75">
      <c r="A135" s="79">
        <v>126</v>
      </c>
      <c r="B135" s="80">
        <v>242</v>
      </c>
      <c r="C135" s="59" t="s">
        <v>406</v>
      </c>
      <c r="D135" s="60" t="s">
        <v>407</v>
      </c>
      <c r="E135" s="61" t="s">
        <v>408</v>
      </c>
      <c r="F135" s="62">
        <v>0.01849189814814815</v>
      </c>
      <c r="G135" s="62">
        <v>0.035019675925925926</v>
      </c>
      <c r="H135" s="62">
        <v>0.05228819444444444</v>
      </c>
      <c r="I135" s="62">
        <v>0.0699207175925926</v>
      </c>
      <c r="J135" s="62">
        <v>0.08871006944444444</v>
      </c>
      <c r="K135" s="62">
        <v>0.10981886574074073</v>
      </c>
      <c r="L135" s="62">
        <v>0.13846064814814815</v>
      </c>
      <c r="M135" s="63">
        <v>0.16794965277777776</v>
      </c>
      <c r="N135" s="64"/>
      <c r="O135" s="113"/>
    </row>
    <row r="136" spans="1:15" ht="12.75">
      <c r="A136" s="82">
        <v>127</v>
      </c>
      <c r="B136" s="83">
        <v>169</v>
      </c>
      <c r="C136" s="51" t="s">
        <v>409</v>
      </c>
      <c r="D136" s="52" t="s">
        <v>202</v>
      </c>
      <c r="E136" s="53" t="s">
        <v>184</v>
      </c>
      <c r="F136" s="44">
        <v>0.020186921296296297</v>
      </c>
      <c r="G136" s="44">
        <v>0.03965335648148148</v>
      </c>
      <c r="H136" s="44">
        <v>0.059032407407407415</v>
      </c>
      <c r="I136" s="44">
        <v>0.07843113425925925</v>
      </c>
      <c r="J136" s="44">
        <v>0.0999050925925926</v>
      </c>
      <c r="K136" s="44">
        <v>0.12218055555555556</v>
      </c>
      <c r="L136" s="44">
        <v>0.1457181712962963</v>
      </c>
      <c r="M136" s="45">
        <v>0.16797511574074075</v>
      </c>
      <c r="N136" s="46" t="s">
        <v>599</v>
      </c>
      <c r="O136" s="112"/>
    </row>
    <row r="137" spans="1:15" ht="12.75">
      <c r="A137" s="79">
        <v>128</v>
      </c>
      <c r="B137" s="80">
        <v>143</v>
      </c>
      <c r="C137" s="59" t="s">
        <v>410</v>
      </c>
      <c r="D137" s="60" t="s">
        <v>191</v>
      </c>
      <c r="E137" s="61" t="s">
        <v>411</v>
      </c>
      <c r="F137" s="62">
        <v>0.01846701388888889</v>
      </c>
      <c r="G137" s="62">
        <v>0.037097800925925926</v>
      </c>
      <c r="H137" s="62">
        <v>0.05639988425925926</v>
      </c>
      <c r="I137" s="62">
        <v>0.07648148148148148</v>
      </c>
      <c r="J137" s="62">
        <v>0.09720081018518519</v>
      </c>
      <c r="K137" s="62">
        <v>0.1193587962962963</v>
      </c>
      <c r="L137" s="62">
        <v>0.14501909722222223</v>
      </c>
      <c r="M137" s="63">
        <v>0.16840046296296296</v>
      </c>
      <c r="N137" s="64" t="s">
        <v>599</v>
      </c>
      <c r="O137" s="113"/>
    </row>
    <row r="138" spans="1:15" ht="12.75">
      <c r="A138" s="82">
        <v>129</v>
      </c>
      <c r="B138" s="83">
        <v>65</v>
      </c>
      <c r="C138" s="51" t="s">
        <v>412</v>
      </c>
      <c r="D138" s="52" t="s">
        <v>413</v>
      </c>
      <c r="E138" s="53" t="s">
        <v>414</v>
      </c>
      <c r="F138" s="44">
        <v>0.019932291666666668</v>
      </c>
      <c r="G138" s="44">
        <v>0.03946585648148148</v>
      </c>
      <c r="H138" s="44">
        <v>0.05946354166666667</v>
      </c>
      <c r="I138" s="44">
        <v>0.08045949074074074</v>
      </c>
      <c r="J138" s="44">
        <v>0.10147106481481481</v>
      </c>
      <c r="K138" s="44">
        <v>0.1231695601851852</v>
      </c>
      <c r="L138" s="44">
        <v>0.14544502314814814</v>
      </c>
      <c r="M138" s="45">
        <v>0.1684965277777778</v>
      </c>
      <c r="N138" s="46" t="s">
        <v>599</v>
      </c>
      <c r="O138" s="112"/>
    </row>
    <row r="139" spans="1:15" ht="12.75">
      <c r="A139" s="79">
        <v>130</v>
      </c>
      <c r="B139" s="80">
        <v>206</v>
      </c>
      <c r="C139" s="59" t="s">
        <v>415</v>
      </c>
      <c r="D139" s="60" t="s">
        <v>228</v>
      </c>
      <c r="E139" s="61" t="s">
        <v>416</v>
      </c>
      <c r="F139" s="62">
        <v>0.017980324074074076</v>
      </c>
      <c r="G139" s="62">
        <v>0.035619212962962964</v>
      </c>
      <c r="H139" s="62">
        <v>0.05366608796296296</v>
      </c>
      <c r="I139" s="62">
        <v>0.07300173611111112</v>
      </c>
      <c r="J139" s="62">
        <v>0.09357407407407407</v>
      </c>
      <c r="K139" s="62">
        <v>0.11789062500000001</v>
      </c>
      <c r="L139" s="62">
        <v>0.14525</v>
      </c>
      <c r="M139" s="63">
        <v>0.17052430555555556</v>
      </c>
      <c r="N139" s="64" t="s">
        <v>599</v>
      </c>
      <c r="O139" s="113"/>
    </row>
    <row r="140" spans="1:15" ht="12.75">
      <c r="A140" s="82">
        <v>131</v>
      </c>
      <c r="B140" s="83">
        <v>186</v>
      </c>
      <c r="C140" s="51" t="s">
        <v>417</v>
      </c>
      <c r="D140" s="52" t="s">
        <v>191</v>
      </c>
      <c r="E140" s="53" t="s">
        <v>418</v>
      </c>
      <c r="F140" s="44">
        <v>0.020041087962962962</v>
      </c>
      <c r="G140" s="44">
        <v>0.039387152777777774</v>
      </c>
      <c r="H140" s="44">
        <v>0.059022569444444443</v>
      </c>
      <c r="I140" s="44">
        <v>0.07829571759259259</v>
      </c>
      <c r="J140" s="44">
        <v>0.09876157407407408</v>
      </c>
      <c r="K140" s="44">
        <v>0.12105497685185185</v>
      </c>
      <c r="L140" s="44">
        <v>0.14635648148148148</v>
      </c>
      <c r="M140" s="45">
        <v>0.17197627314814815</v>
      </c>
      <c r="N140" s="46" t="s">
        <v>599</v>
      </c>
      <c r="O140" s="112"/>
    </row>
    <row r="141" spans="1:15" ht="12.75">
      <c r="A141" s="79">
        <v>132</v>
      </c>
      <c r="B141" s="80">
        <v>118</v>
      </c>
      <c r="C141" s="59" t="s">
        <v>419</v>
      </c>
      <c r="D141" s="60" t="s">
        <v>420</v>
      </c>
      <c r="E141" s="61" t="s">
        <v>421</v>
      </c>
      <c r="F141" s="62">
        <v>0.01745601851851852</v>
      </c>
      <c r="G141" s="62">
        <v>0.03493344907407408</v>
      </c>
      <c r="H141" s="62">
        <v>0.053615162037037034</v>
      </c>
      <c r="I141" s="62">
        <v>0.07354918981481483</v>
      </c>
      <c r="J141" s="62">
        <v>0.09595138888888889</v>
      </c>
      <c r="K141" s="62">
        <v>0.11915335648148147</v>
      </c>
      <c r="L141" s="62">
        <v>0.14508275462962963</v>
      </c>
      <c r="M141" s="63">
        <v>0.1729519675925926</v>
      </c>
      <c r="N141" s="64"/>
      <c r="O141" s="113"/>
    </row>
    <row r="142" spans="1:15" ht="12.75">
      <c r="A142" s="82">
        <v>133</v>
      </c>
      <c r="B142" s="83">
        <v>172</v>
      </c>
      <c r="C142" s="51" t="s">
        <v>422</v>
      </c>
      <c r="D142" s="52" t="s">
        <v>205</v>
      </c>
      <c r="E142" s="53" t="s">
        <v>423</v>
      </c>
      <c r="F142" s="44">
        <v>0.017820023148148147</v>
      </c>
      <c r="G142" s="44">
        <v>0.03649479166666667</v>
      </c>
      <c r="H142" s="44">
        <v>0.05513888888888888</v>
      </c>
      <c r="I142" s="44">
        <v>0.07417997685185185</v>
      </c>
      <c r="J142" s="44">
        <v>0.09429861111111111</v>
      </c>
      <c r="K142" s="44">
        <v>0.11913483796296297</v>
      </c>
      <c r="L142" s="44">
        <v>0.14732407407407408</v>
      </c>
      <c r="M142" s="45">
        <v>0.17323437500000002</v>
      </c>
      <c r="N142" s="46" t="s">
        <v>599</v>
      </c>
      <c r="O142" s="112"/>
    </row>
    <row r="143" spans="1:15" ht="12.75">
      <c r="A143" s="79">
        <v>134</v>
      </c>
      <c r="B143" s="80">
        <v>173</v>
      </c>
      <c r="C143" s="59" t="s">
        <v>424</v>
      </c>
      <c r="D143" s="60" t="s">
        <v>191</v>
      </c>
      <c r="E143" s="61" t="s">
        <v>425</v>
      </c>
      <c r="F143" s="62">
        <v>0.01992997685185185</v>
      </c>
      <c r="G143" s="62">
        <v>0.03961747685185185</v>
      </c>
      <c r="H143" s="62">
        <v>0.059972222222222225</v>
      </c>
      <c r="I143" s="62">
        <v>0.08113541666666667</v>
      </c>
      <c r="J143" s="62">
        <v>0.10286747685185187</v>
      </c>
      <c r="K143" s="62">
        <v>0.1254056712962963</v>
      </c>
      <c r="L143" s="62">
        <v>0.15040104166666665</v>
      </c>
      <c r="M143" s="63">
        <v>0.1735005787037037</v>
      </c>
      <c r="N143" s="64" t="s">
        <v>599</v>
      </c>
      <c r="O143" s="113"/>
    </row>
    <row r="144" spans="1:15" ht="12.75">
      <c r="A144" s="82">
        <v>135</v>
      </c>
      <c r="B144" s="83">
        <v>258</v>
      </c>
      <c r="C144" s="51" t="s">
        <v>426</v>
      </c>
      <c r="D144" s="52" t="s">
        <v>191</v>
      </c>
      <c r="E144" s="53" t="s">
        <v>427</v>
      </c>
      <c r="F144" s="44">
        <v>0.01680960648148148</v>
      </c>
      <c r="G144" s="44">
        <v>0.03510069444444445</v>
      </c>
      <c r="H144" s="44">
        <v>0.054662615740740744</v>
      </c>
      <c r="I144" s="44">
        <v>0.0738107638888889</v>
      </c>
      <c r="J144" s="44">
        <v>0.09644328703703704</v>
      </c>
      <c r="K144" s="44">
        <v>0.12197743055555556</v>
      </c>
      <c r="L144" s="44">
        <v>0.1477644675925926</v>
      </c>
      <c r="M144" s="45">
        <v>0.17427256944444444</v>
      </c>
      <c r="N144" s="46" t="s">
        <v>599</v>
      </c>
      <c r="O144" s="112"/>
    </row>
    <row r="145" spans="1:15" ht="12.75">
      <c r="A145" s="79">
        <v>136</v>
      </c>
      <c r="B145" s="80">
        <v>189</v>
      </c>
      <c r="C145" s="59" t="s">
        <v>428</v>
      </c>
      <c r="D145" s="60" t="s">
        <v>191</v>
      </c>
      <c r="E145" s="61" t="s">
        <v>429</v>
      </c>
      <c r="F145" s="62">
        <v>0.02047164351851852</v>
      </c>
      <c r="G145" s="62">
        <v>0.040366898148148145</v>
      </c>
      <c r="H145" s="62">
        <v>0.059869212962962964</v>
      </c>
      <c r="I145" s="62">
        <v>0.07974884259259259</v>
      </c>
      <c r="J145" s="62">
        <v>0.10046064814814815</v>
      </c>
      <c r="K145" s="62">
        <v>0.12315914351851852</v>
      </c>
      <c r="L145" s="62">
        <v>0.14916724537037038</v>
      </c>
      <c r="M145" s="63">
        <v>0.17459780092592592</v>
      </c>
      <c r="N145" s="64" t="s">
        <v>599</v>
      </c>
      <c r="O145" s="113"/>
    </row>
    <row r="146" spans="1:15" ht="12.75">
      <c r="A146" s="82">
        <v>137</v>
      </c>
      <c r="B146" s="83">
        <v>233</v>
      </c>
      <c r="C146" s="51" t="s">
        <v>430</v>
      </c>
      <c r="D146" s="52" t="s">
        <v>191</v>
      </c>
      <c r="E146" s="53" t="s">
        <v>431</v>
      </c>
      <c r="F146" s="44">
        <v>0.015873263888888888</v>
      </c>
      <c r="G146" s="44">
        <v>0.031705439814814815</v>
      </c>
      <c r="H146" s="44">
        <v>0.04760358796296296</v>
      </c>
      <c r="I146" s="44">
        <v>0.06379282407407406</v>
      </c>
      <c r="J146" s="44">
        <v>0.08609953703703704</v>
      </c>
      <c r="K146" s="44">
        <v>0.10922395833333333</v>
      </c>
      <c r="L146" s="44">
        <v>0.14084837962962962</v>
      </c>
      <c r="M146" s="45">
        <v>0.1754369212962963</v>
      </c>
      <c r="N146" s="46" t="s">
        <v>599</v>
      </c>
      <c r="O146" s="112"/>
    </row>
    <row r="147" spans="1:15" ht="12.75">
      <c r="A147" s="79">
        <v>138</v>
      </c>
      <c r="B147" s="80">
        <v>235</v>
      </c>
      <c r="C147" s="59" t="s">
        <v>432</v>
      </c>
      <c r="D147" s="60" t="s">
        <v>433</v>
      </c>
      <c r="E147" s="61" t="s">
        <v>434</v>
      </c>
      <c r="F147" s="62">
        <v>0.022031250000000002</v>
      </c>
      <c r="G147" s="62">
        <v>0.04337152777777778</v>
      </c>
      <c r="H147" s="62">
        <v>0.06490740740740741</v>
      </c>
      <c r="I147" s="62">
        <v>0.08669039351851852</v>
      </c>
      <c r="J147" s="62">
        <v>0.10836284722222222</v>
      </c>
      <c r="K147" s="62">
        <v>0.12999247685185186</v>
      </c>
      <c r="L147" s="62">
        <v>0.15241030092592592</v>
      </c>
      <c r="M147" s="63">
        <v>0.1756568287037037</v>
      </c>
      <c r="N147" s="64"/>
      <c r="O147" s="113"/>
    </row>
    <row r="148" spans="1:15" ht="12.75">
      <c r="A148" s="82">
        <v>139</v>
      </c>
      <c r="B148" s="83">
        <v>182</v>
      </c>
      <c r="C148" s="51" t="s">
        <v>435</v>
      </c>
      <c r="D148" s="52" t="s">
        <v>191</v>
      </c>
      <c r="E148" s="53" t="s">
        <v>436</v>
      </c>
      <c r="F148" s="44">
        <v>0.018544560185185185</v>
      </c>
      <c r="G148" s="44">
        <v>0.03739409722222222</v>
      </c>
      <c r="H148" s="44">
        <v>0.05592476851851852</v>
      </c>
      <c r="I148" s="44">
        <v>0.07421354166666666</v>
      </c>
      <c r="J148" s="44">
        <v>0.09385011574074074</v>
      </c>
      <c r="K148" s="44">
        <v>0.11908391203703704</v>
      </c>
      <c r="L148" s="44">
        <v>0.14997511574074074</v>
      </c>
      <c r="M148" s="45">
        <v>0.17684375</v>
      </c>
      <c r="N148" s="46" t="s">
        <v>599</v>
      </c>
      <c r="O148" s="112"/>
    </row>
    <row r="149" spans="1:15" ht="12.75">
      <c r="A149" s="79">
        <v>140</v>
      </c>
      <c r="B149" s="80">
        <v>214</v>
      </c>
      <c r="C149" s="59" t="s">
        <v>437</v>
      </c>
      <c r="D149" s="60" t="s">
        <v>180</v>
      </c>
      <c r="E149" s="61" t="s">
        <v>438</v>
      </c>
      <c r="F149" s="62">
        <v>0.020407986111111113</v>
      </c>
      <c r="G149" s="62">
        <v>0.04067013888888889</v>
      </c>
      <c r="H149" s="62">
        <v>0.061921874999999994</v>
      </c>
      <c r="I149" s="62">
        <v>0.08360995370370371</v>
      </c>
      <c r="J149" s="62">
        <v>0.10684490740740742</v>
      </c>
      <c r="K149" s="62">
        <v>0.1305011574074074</v>
      </c>
      <c r="L149" s="62">
        <v>0.15445659722222221</v>
      </c>
      <c r="M149" s="63">
        <v>0.17692997685185186</v>
      </c>
      <c r="N149" s="64" t="s">
        <v>599</v>
      </c>
      <c r="O149" s="113"/>
    </row>
    <row r="150" spans="1:15" ht="12.75">
      <c r="A150" s="82">
        <v>141</v>
      </c>
      <c r="B150" s="83">
        <v>245</v>
      </c>
      <c r="C150" s="51" t="s">
        <v>439</v>
      </c>
      <c r="D150" s="52" t="s">
        <v>440</v>
      </c>
      <c r="E150" s="53" t="s">
        <v>441</v>
      </c>
      <c r="F150" s="44">
        <v>0.019237268518518518</v>
      </c>
      <c r="G150" s="44">
        <v>0.03827777777777778</v>
      </c>
      <c r="H150" s="44">
        <v>0.057421875000000004</v>
      </c>
      <c r="I150" s="44">
        <v>0.07671585648148148</v>
      </c>
      <c r="J150" s="44">
        <v>0.0994074074074074</v>
      </c>
      <c r="K150" s="44">
        <v>0.12487615740740741</v>
      </c>
      <c r="L150" s="44">
        <v>0.15070254629629629</v>
      </c>
      <c r="M150" s="45">
        <v>0.17960474537037038</v>
      </c>
      <c r="N150" s="46" t="s">
        <v>599</v>
      </c>
      <c r="O150" s="112"/>
    </row>
    <row r="151" spans="1:15" ht="12.75">
      <c r="A151" s="79">
        <v>142</v>
      </c>
      <c r="B151" s="80">
        <v>205</v>
      </c>
      <c r="C151" s="59" t="s">
        <v>442</v>
      </c>
      <c r="D151" s="60" t="s">
        <v>167</v>
      </c>
      <c r="E151" s="61" t="s">
        <v>443</v>
      </c>
      <c r="F151" s="62">
        <v>0.022153356481481482</v>
      </c>
      <c r="G151" s="62">
        <v>0.042728587962962965</v>
      </c>
      <c r="H151" s="62">
        <v>0.06330497685185185</v>
      </c>
      <c r="I151" s="62">
        <v>0.08448321759259259</v>
      </c>
      <c r="J151" s="62">
        <v>0.10677835648148148</v>
      </c>
      <c r="K151" s="62">
        <v>0.1295653935185185</v>
      </c>
      <c r="L151" s="62">
        <v>0.15283738425925927</v>
      </c>
      <c r="M151" s="63">
        <v>0.18041608796296296</v>
      </c>
      <c r="N151" s="64" t="s">
        <v>599</v>
      </c>
      <c r="O151" s="113"/>
    </row>
    <row r="152" spans="1:15" ht="12.75">
      <c r="A152" s="82">
        <v>143</v>
      </c>
      <c r="B152" s="83">
        <v>256</v>
      </c>
      <c r="C152" s="51" t="s">
        <v>444</v>
      </c>
      <c r="D152" s="52" t="s">
        <v>191</v>
      </c>
      <c r="E152" s="53" t="s">
        <v>445</v>
      </c>
      <c r="F152" s="44">
        <v>0.01971238425925926</v>
      </c>
      <c r="G152" s="44">
        <v>0.03945138888888889</v>
      </c>
      <c r="H152" s="44">
        <v>0.0590462962962963</v>
      </c>
      <c r="I152" s="44">
        <v>0.07831134259259259</v>
      </c>
      <c r="J152" s="44">
        <v>0.09998784722222222</v>
      </c>
      <c r="K152" s="44">
        <v>0.12662442129629628</v>
      </c>
      <c r="L152" s="44">
        <v>0.15363252314814815</v>
      </c>
      <c r="M152" s="45">
        <v>0.18274305555555556</v>
      </c>
      <c r="N152" s="46" t="s">
        <v>599</v>
      </c>
      <c r="O152" s="112"/>
    </row>
    <row r="153" spans="1:15" ht="12.75">
      <c r="A153" s="79">
        <v>144</v>
      </c>
      <c r="B153" s="80">
        <v>250</v>
      </c>
      <c r="C153" s="59" t="s">
        <v>446</v>
      </c>
      <c r="D153" s="60" t="s">
        <v>447</v>
      </c>
      <c r="E153" s="61" t="s">
        <v>448</v>
      </c>
      <c r="F153" s="62">
        <v>0.01722685185185185</v>
      </c>
      <c r="G153" s="62">
        <v>0.03474594907407407</v>
      </c>
      <c r="H153" s="62">
        <v>0.05290219907407407</v>
      </c>
      <c r="I153" s="62">
        <v>0.07292650462962963</v>
      </c>
      <c r="J153" s="62">
        <v>0.09921875000000001</v>
      </c>
      <c r="K153" s="62">
        <v>0.12838831018518518</v>
      </c>
      <c r="L153" s="62">
        <v>0.15428645833333335</v>
      </c>
      <c r="M153" s="63">
        <v>0.18327256944444445</v>
      </c>
      <c r="N153" s="64" t="s">
        <v>599</v>
      </c>
      <c r="O153" s="113"/>
    </row>
    <row r="154" spans="1:15" ht="12.75">
      <c r="A154" s="82">
        <v>145</v>
      </c>
      <c r="B154" s="83">
        <v>257</v>
      </c>
      <c r="C154" s="51" t="s">
        <v>449</v>
      </c>
      <c r="D154" s="52" t="s">
        <v>328</v>
      </c>
      <c r="E154" s="53" t="s">
        <v>450</v>
      </c>
      <c r="F154" s="44">
        <v>0.02005613425925926</v>
      </c>
      <c r="G154" s="44">
        <v>0.040262152777777775</v>
      </c>
      <c r="H154" s="44">
        <v>0.06034606481481481</v>
      </c>
      <c r="I154" s="44">
        <v>0.08095891203703703</v>
      </c>
      <c r="J154" s="44">
        <v>0.1032199074074074</v>
      </c>
      <c r="K154" s="44">
        <v>0.12931944444444446</v>
      </c>
      <c r="L154" s="44">
        <v>0.15702025462962962</v>
      </c>
      <c r="M154" s="45">
        <v>0.18411979166666667</v>
      </c>
      <c r="N154" s="46" t="s">
        <v>599</v>
      </c>
      <c r="O154" s="112"/>
    </row>
    <row r="155" spans="1:15" ht="12.75">
      <c r="A155" s="79">
        <v>146</v>
      </c>
      <c r="B155" s="80">
        <v>191</v>
      </c>
      <c r="C155" s="59" t="s">
        <v>451</v>
      </c>
      <c r="D155" s="60" t="s">
        <v>191</v>
      </c>
      <c r="E155" s="61" t="s">
        <v>452</v>
      </c>
      <c r="F155" s="62">
        <v>0.022004629629629627</v>
      </c>
      <c r="G155" s="62">
        <v>0.04355555555555555</v>
      </c>
      <c r="H155" s="62">
        <v>0.06490625</v>
      </c>
      <c r="I155" s="62">
        <v>0.08669386574074074</v>
      </c>
      <c r="J155" s="62">
        <v>0.11070138888888888</v>
      </c>
      <c r="K155" s="62">
        <v>0.1352349537037037</v>
      </c>
      <c r="L155" s="62">
        <v>0.16066608796296297</v>
      </c>
      <c r="M155" s="63">
        <v>0.18494733796296295</v>
      </c>
      <c r="N155" s="64" t="s">
        <v>599</v>
      </c>
      <c r="O155" s="113"/>
    </row>
    <row r="156" spans="1:15" ht="12.75">
      <c r="A156" s="82">
        <v>147</v>
      </c>
      <c r="B156" s="83">
        <v>127</v>
      </c>
      <c r="C156" s="51" t="s">
        <v>453</v>
      </c>
      <c r="D156" s="52" t="s">
        <v>191</v>
      </c>
      <c r="E156" s="53" t="s">
        <v>429</v>
      </c>
      <c r="F156" s="44">
        <v>0.01794212962962963</v>
      </c>
      <c r="G156" s="44">
        <v>0.03616435185185186</v>
      </c>
      <c r="H156" s="44">
        <v>0.055178819444444444</v>
      </c>
      <c r="I156" s="44">
        <v>0.07699479166666667</v>
      </c>
      <c r="J156" s="44">
        <v>0.10237037037037038</v>
      </c>
      <c r="K156" s="44">
        <v>0.1307957175925926</v>
      </c>
      <c r="L156" s="44">
        <v>0.15890798611111112</v>
      </c>
      <c r="M156" s="45">
        <v>0.18525925925925926</v>
      </c>
      <c r="N156" s="46" t="s">
        <v>599</v>
      </c>
      <c r="O156" s="112"/>
    </row>
    <row r="157" spans="1:15" ht="12.75">
      <c r="A157" s="79">
        <v>148</v>
      </c>
      <c r="B157" s="80">
        <v>225</v>
      </c>
      <c r="C157" s="59" t="s">
        <v>454</v>
      </c>
      <c r="D157" s="60" t="s">
        <v>455</v>
      </c>
      <c r="E157" s="61" t="s">
        <v>456</v>
      </c>
      <c r="F157" s="62">
        <v>0.021621527777777778</v>
      </c>
      <c r="G157" s="62">
        <v>0.04309375000000001</v>
      </c>
      <c r="H157" s="62">
        <v>0.06452719907407407</v>
      </c>
      <c r="I157" s="62">
        <v>0.08682928240740741</v>
      </c>
      <c r="J157" s="62">
        <v>0.11047048611111111</v>
      </c>
      <c r="K157" s="62">
        <v>0.13391840277777778</v>
      </c>
      <c r="L157" s="62">
        <v>0.15887905092592594</v>
      </c>
      <c r="M157" s="63">
        <v>0.18582407407407409</v>
      </c>
      <c r="N157" s="64" t="s">
        <v>599</v>
      </c>
      <c r="O157" s="113"/>
    </row>
    <row r="158" spans="1:15" ht="12.75">
      <c r="A158" s="82">
        <v>149</v>
      </c>
      <c r="B158" s="83">
        <v>212</v>
      </c>
      <c r="C158" s="51" t="s">
        <v>457</v>
      </c>
      <c r="D158" s="52" t="s">
        <v>202</v>
      </c>
      <c r="E158" s="53" t="s">
        <v>211</v>
      </c>
      <c r="F158" s="44">
        <v>0.018362268518518517</v>
      </c>
      <c r="G158" s="44">
        <v>0.03715104166666667</v>
      </c>
      <c r="H158" s="44">
        <v>0.05783101851851852</v>
      </c>
      <c r="I158" s="44">
        <v>0.0809861111111111</v>
      </c>
      <c r="J158" s="44">
        <v>0.10742881944444445</v>
      </c>
      <c r="K158" s="44">
        <v>0.13536689814814815</v>
      </c>
      <c r="L158" s="44">
        <v>0.1625954861111111</v>
      </c>
      <c r="M158" s="45">
        <v>0.18987905092592594</v>
      </c>
      <c r="N158" s="46" t="s">
        <v>599</v>
      </c>
      <c r="O158" s="112"/>
    </row>
    <row r="159" spans="1:15" ht="12.75">
      <c r="A159" s="79">
        <v>150</v>
      </c>
      <c r="B159" s="80">
        <v>240</v>
      </c>
      <c r="C159" s="59" t="s">
        <v>458</v>
      </c>
      <c r="D159" s="60" t="s">
        <v>180</v>
      </c>
      <c r="E159" s="61" t="s">
        <v>459</v>
      </c>
      <c r="F159" s="62">
        <v>0.018755787037037036</v>
      </c>
      <c r="G159" s="62">
        <v>0.03910358796296296</v>
      </c>
      <c r="H159" s="62">
        <v>0.06010648148148148</v>
      </c>
      <c r="I159" s="62">
        <v>0.08220717592592593</v>
      </c>
      <c r="J159" s="62">
        <v>0.10546585648148148</v>
      </c>
      <c r="K159" s="62">
        <v>0.1321579861111111</v>
      </c>
      <c r="L159" s="62">
        <v>0.16069849537037037</v>
      </c>
      <c r="M159" s="63">
        <v>0.19053703703703703</v>
      </c>
      <c r="N159" s="64" t="s">
        <v>599</v>
      </c>
      <c r="O159" s="113"/>
    </row>
    <row r="160" spans="1:15" ht="12.75">
      <c r="A160" s="82">
        <v>151</v>
      </c>
      <c r="B160" s="83">
        <v>157</v>
      </c>
      <c r="C160" s="51" t="s">
        <v>460</v>
      </c>
      <c r="D160" s="52" t="s">
        <v>183</v>
      </c>
      <c r="E160" s="53" t="s">
        <v>405</v>
      </c>
      <c r="F160" s="44">
        <v>0.020736689814814812</v>
      </c>
      <c r="G160" s="44">
        <v>0.04076736111111111</v>
      </c>
      <c r="H160" s="44">
        <v>0.061413773148148144</v>
      </c>
      <c r="I160" s="44">
        <v>0.08223611111111111</v>
      </c>
      <c r="J160" s="44">
        <v>0.10413657407407408</v>
      </c>
      <c r="K160" s="44">
        <v>0.1290769675925926</v>
      </c>
      <c r="L160" s="44">
        <v>0.15725462962962963</v>
      </c>
      <c r="M160" s="45">
        <v>0.1907957175925926</v>
      </c>
      <c r="N160" s="46" t="s">
        <v>599</v>
      </c>
      <c r="O160" s="112"/>
    </row>
    <row r="161" spans="1:15" ht="12.75">
      <c r="A161" s="79">
        <v>152</v>
      </c>
      <c r="B161" s="80">
        <v>138</v>
      </c>
      <c r="C161" s="59" t="s">
        <v>461</v>
      </c>
      <c r="D161" s="60" t="s">
        <v>180</v>
      </c>
      <c r="E161" s="61" t="s">
        <v>213</v>
      </c>
      <c r="F161" s="62">
        <v>0.02248900462962963</v>
      </c>
      <c r="G161" s="62">
        <v>0.044292245370370374</v>
      </c>
      <c r="H161" s="62">
        <v>0.06645717592592593</v>
      </c>
      <c r="I161" s="62">
        <v>0.08886342592592593</v>
      </c>
      <c r="J161" s="62">
        <v>0.11227025462962963</v>
      </c>
      <c r="K161" s="62">
        <v>0.13692418981481483</v>
      </c>
      <c r="L161" s="62">
        <v>0.1629837962962963</v>
      </c>
      <c r="M161" s="63">
        <v>0.19089004629629627</v>
      </c>
      <c r="N161" s="64" t="s">
        <v>599</v>
      </c>
      <c r="O161" s="113"/>
    </row>
    <row r="162" spans="1:15" ht="12.75">
      <c r="A162" s="82">
        <v>153</v>
      </c>
      <c r="B162" s="83">
        <v>207</v>
      </c>
      <c r="C162" s="51" t="s">
        <v>462</v>
      </c>
      <c r="D162" s="52" t="s">
        <v>208</v>
      </c>
      <c r="E162" s="53" t="s">
        <v>463</v>
      </c>
      <c r="F162" s="44">
        <v>0.019330439814814814</v>
      </c>
      <c r="G162" s="44">
        <v>0.03771238425925926</v>
      </c>
      <c r="H162" s="44">
        <v>0.05625462962962963</v>
      </c>
      <c r="I162" s="44">
        <v>0.07564525462962964</v>
      </c>
      <c r="J162" s="44">
        <v>0.10037152777777779</v>
      </c>
      <c r="K162" s="44">
        <v>0.12808506944444445</v>
      </c>
      <c r="L162" s="44">
        <v>0.1606267361111111</v>
      </c>
      <c r="M162" s="45">
        <v>0.1916238425925926</v>
      </c>
      <c r="N162" s="46" t="s">
        <v>599</v>
      </c>
      <c r="O162" s="112"/>
    </row>
    <row r="163" spans="1:15" ht="12.75">
      <c r="A163" s="79">
        <v>154</v>
      </c>
      <c r="B163" s="80">
        <v>259</v>
      </c>
      <c r="C163" s="59" t="s">
        <v>464</v>
      </c>
      <c r="D163" s="60" t="s">
        <v>465</v>
      </c>
      <c r="E163" s="61" t="s">
        <v>466</v>
      </c>
      <c r="F163" s="62">
        <v>0.019463541666666667</v>
      </c>
      <c r="G163" s="62">
        <v>0.03859548611111111</v>
      </c>
      <c r="H163" s="62">
        <v>0.06000231481481481</v>
      </c>
      <c r="I163" s="62">
        <v>0.08298958333333334</v>
      </c>
      <c r="J163" s="62">
        <v>0.10843344907407408</v>
      </c>
      <c r="K163" s="62">
        <v>0.13564930555555557</v>
      </c>
      <c r="L163" s="62">
        <v>0.16363483796296296</v>
      </c>
      <c r="M163" s="63">
        <v>0.19210590277777775</v>
      </c>
      <c r="N163" s="64" t="s">
        <v>599</v>
      </c>
      <c r="O163" s="113"/>
    </row>
    <row r="164" spans="1:15" ht="12.75">
      <c r="A164" s="82">
        <v>155</v>
      </c>
      <c r="B164" s="83">
        <v>126</v>
      </c>
      <c r="C164" s="51" t="s">
        <v>467</v>
      </c>
      <c r="D164" s="52" t="s">
        <v>328</v>
      </c>
      <c r="E164" s="53" t="s">
        <v>468</v>
      </c>
      <c r="F164" s="44">
        <v>0.022048611111111113</v>
      </c>
      <c r="G164" s="44">
        <v>0.0440787037037037</v>
      </c>
      <c r="H164" s="44">
        <v>0.06672222222222222</v>
      </c>
      <c r="I164" s="44">
        <v>0.0890636574074074</v>
      </c>
      <c r="J164" s="44">
        <v>0.11340104166666666</v>
      </c>
      <c r="K164" s="44">
        <v>0.13875636574074074</v>
      </c>
      <c r="L164" s="44">
        <v>0.1661585648148148</v>
      </c>
      <c r="M164" s="45">
        <v>0.19295370370370368</v>
      </c>
      <c r="N164" s="46" t="s">
        <v>599</v>
      </c>
      <c r="O164" s="112"/>
    </row>
    <row r="165" spans="1:15" ht="12.75">
      <c r="A165" s="79">
        <v>156</v>
      </c>
      <c r="B165" s="80">
        <v>196</v>
      </c>
      <c r="C165" s="59" t="s">
        <v>469</v>
      </c>
      <c r="D165" s="60" t="s">
        <v>191</v>
      </c>
      <c r="E165" s="61" t="s">
        <v>436</v>
      </c>
      <c r="F165" s="62">
        <v>0.018514467592592593</v>
      </c>
      <c r="G165" s="62">
        <v>0.03862789351851852</v>
      </c>
      <c r="H165" s="62">
        <v>0.05907465277777777</v>
      </c>
      <c r="I165" s="62">
        <v>0.08008622685185185</v>
      </c>
      <c r="J165" s="62">
        <v>0.10421064814814814</v>
      </c>
      <c r="K165" s="62">
        <v>0.13294444444444445</v>
      </c>
      <c r="L165" s="62">
        <v>0.16382118055555556</v>
      </c>
      <c r="M165" s="63">
        <v>0.19419733796296298</v>
      </c>
      <c r="N165" s="64" t="s">
        <v>599</v>
      </c>
      <c r="O165" s="113"/>
    </row>
    <row r="166" spans="1:15" ht="12.75">
      <c r="A166" s="82">
        <v>157</v>
      </c>
      <c r="B166" s="83">
        <v>117</v>
      </c>
      <c r="C166" s="51" t="s">
        <v>470</v>
      </c>
      <c r="D166" s="52" t="s">
        <v>420</v>
      </c>
      <c r="E166" s="53" t="s">
        <v>471</v>
      </c>
      <c r="F166" s="44">
        <v>0.019985532407407407</v>
      </c>
      <c r="G166" s="44">
        <v>0.039754050925925925</v>
      </c>
      <c r="H166" s="44">
        <v>0.059771990740740744</v>
      </c>
      <c r="I166" s="44">
        <v>0.08033506944444445</v>
      </c>
      <c r="J166" s="44">
        <v>0.10538831018518519</v>
      </c>
      <c r="K166" s="44">
        <v>0.13422569444444446</v>
      </c>
      <c r="L166" s="44">
        <v>0.16498668981481482</v>
      </c>
      <c r="M166" s="45">
        <v>0.19565567129629632</v>
      </c>
      <c r="N166" s="46"/>
      <c r="O166" s="112"/>
    </row>
    <row r="167" spans="1:15" ht="12.75">
      <c r="A167" s="79">
        <v>158</v>
      </c>
      <c r="B167" s="80">
        <v>170</v>
      </c>
      <c r="C167" s="59" t="s">
        <v>472</v>
      </c>
      <c r="D167" s="60" t="s">
        <v>191</v>
      </c>
      <c r="E167" s="61" t="s">
        <v>473</v>
      </c>
      <c r="F167" s="62">
        <v>0.020289930555555554</v>
      </c>
      <c r="G167" s="62">
        <v>0.04238888888888889</v>
      </c>
      <c r="H167" s="62">
        <v>0.06587789351851853</v>
      </c>
      <c r="I167" s="62">
        <v>0.09026851851851853</v>
      </c>
      <c r="J167" s="62">
        <v>0.11666550925925927</v>
      </c>
      <c r="K167" s="62">
        <v>0.14182581018518517</v>
      </c>
      <c r="L167" s="62">
        <v>0.16928298611111112</v>
      </c>
      <c r="M167" s="63">
        <v>0.196734375</v>
      </c>
      <c r="N167" s="64" t="s">
        <v>599</v>
      </c>
      <c r="O167" s="113"/>
    </row>
    <row r="168" spans="1:15" ht="12.75">
      <c r="A168" s="82">
        <v>159</v>
      </c>
      <c r="B168" s="83">
        <v>115</v>
      </c>
      <c r="C168" s="51" t="s">
        <v>474</v>
      </c>
      <c r="D168" s="52" t="s">
        <v>191</v>
      </c>
      <c r="E168" s="53" t="s">
        <v>475</v>
      </c>
      <c r="F168" s="44">
        <v>0.02080960648148148</v>
      </c>
      <c r="G168" s="44">
        <v>0.042769675925925926</v>
      </c>
      <c r="H168" s="44">
        <v>0.06562152777777779</v>
      </c>
      <c r="I168" s="44">
        <v>0.08997164351851851</v>
      </c>
      <c r="J168" s="44">
        <v>0.11502777777777778</v>
      </c>
      <c r="K168" s="44">
        <v>0.14125925925925928</v>
      </c>
      <c r="L168" s="44">
        <v>0.1695341435185185</v>
      </c>
      <c r="M168" s="45">
        <v>0.1972494212962963</v>
      </c>
      <c r="N168" s="46" t="s">
        <v>599</v>
      </c>
      <c r="O168" s="112"/>
    </row>
    <row r="169" spans="1:15" ht="12.75">
      <c r="A169" s="79">
        <v>160</v>
      </c>
      <c r="B169" s="80">
        <v>104</v>
      </c>
      <c r="C169" s="59" t="s">
        <v>476</v>
      </c>
      <c r="D169" s="60" t="s">
        <v>180</v>
      </c>
      <c r="E169" s="61" t="s">
        <v>477</v>
      </c>
      <c r="F169" s="62">
        <v>0.019971064814814813</v>
      </c>
      <c r="G169" s="62">
        <v>0.04011284722222223</v>
      </c>
      <c r="H169" s="62">
        <v>0.06101388888888889</v>
      </c>
      <c r="I169" s="62">
        <v>0.08514699074074074</v>
      </c>
      <c r="J169" s="62">
        <v>0.11228009259259258</v>
      </c>
      <c r="K169" s="62">
        <v>0.1412216435185185</v>
      </c>
      <c r="L169" s="62">
        <v>0.17197916666666668</v>
      </c>
      <c r="M169" s="63">
        <v>0.20073668981481482</v>
      </c>
      <c r="N169" s="64" t="s">
        <v>599</v>
      </c>
      <c r="O169" s="113"/>
    </row>
    <row r="170" spans="1:15" ht="12.75">
      <c r="A170" s="82">
        <v>161</v>
      </c>
      <c r="B170" s="83">
        <v>229</v>
      </c>
      <c r="C170" s="51" t="s">
        <v>478</v>
      </c>
      <c r="D170" s="52" t="s">
        <v>152</v>
      </c>
      <c r="E170" s="53" t="s">
        <v>479</v>
      </c>
      <c r="F170" s="44">
        <v>0.021416666666666667</v>
      </c>
      <c r="G170" s="44">
        <v>0.04300289351851852</v>
      </c>
      <c r="H170" s="44">
        <v>0.06524537037037037</v>
      </c>
      <c r="I170" s="44">
        <v>0.08801967592592592</v>
      </c>
      <c r="J170" s="44">
        <v>0.11253761574074074</v>
      </c>
      <c r="K170" s="44">
        <v>0.1415758101851852</v>
      </c>
      <c r="L170" s="44">
        <v>0.17223437500000002</v>
      </c>
      <c r="M170" s="45">
        <v>0.2015434027777778</v>
      </c>
      <c r="N170" s="46"/>
      <c r="O170" s="112"/>
    </row>
    <row r="171" spans="1:15" ht="12.75">
      <c r="A171" s="79">
        <v>162</v>
      </c>
      <c r="B171" s="80">
        <v>171</v>
      </c>
      <c r="C171" s="59" t="s">
        <v>480</v>
      </c>
      <c r="D171" s="60" t="s">
        <v>191</v>
      </c>
      <c r="E171" s="61" t="s">
        <v>481</v>
      </c>
      <c r="F171" s="62">
        <v>0.01881886574074074</v>
      </c>
      <c r="G171" s="62">
        <v>0.04034143518518519</v>
      </c>
      <c r="H171" s="62">
        <v>0.06869965277777777</v>
      </c>
      <c r="I171" s="62">
        <v>0.10135763888888889</v>
      </c>
      <c r="J171" s="62">
        <v>0.13575289351851852</v>
      </c>
      <c r="K171" s="62">
        <v>0.16682233796296297</v>
      </c>
      <c r="L171" s="62">
        <v>0.19166666666666665</v>
      </c>
      <c r="M171" s="63">
        <v>0.20867939814814815</v>
      </c>
      <c r="N171" s="64" t="s">
        <v>599</v>
      </c>
      <c r="O171" s="113"/>
    </row>
    <row r="172" spans="1:15" ht="12.75">
      <c r="A172" s="82">
        <v>163</v>
      </c>
      <c r="B172" s="83">
        <v>228</v>
      </c>
      <c r="C172" s="51" t="s">
        <v>482</v>
      </c>
      <c r="D172" s="52" t="s">
        <v>483</v>
      </c>
      <c r="E172" s="53" t="s">
        <v>211</v>
      </c>
      <c r="F172" s="44">
        <v>0.020054398148148148</v>
      </c>
      <c r="G172" s="44">
        <v>0.0407650462962963</v>
      </c>
      <c r="H172" s="44">
        <v>0.06307407407407407</v>
      </c>
      <c r="I172" s="44">
        <v>0.0885474537037037</v>
      </c>
      <c r="J172" s="44">
        <v>0.11653877314814814</v>
      </c>
      <c r="K172" s="44">
        <v>0.1504670138888889</v>
      </c>
      <c r="L172" s="44">
        <v>0.1824259259259259</v>
      </c>
      <c r="M172" s="45">
        <v>0.2111846064814815</v>
      </c>
      <c r="N172" s="46" t="s">
        <v>599</v>
      </c>
      <c r="O172" s="112"/>
    </row>
    <row r="173" spans="1:15" ht="12.75">
      <c r="A173" s="79">
        <v>164</v>
      </c>
      <c r="B173" s="80">
        <v>253</v>
      </c>
      <c r="C173" s="59" t="s">
        <v>484</v>
      </c>
      <c r="D173" s="60" t="s">
        <v>186</v>
      </c>
      <c r="E173" s="61" t="s">
        <v>485</v>
      </c>
      <c r="F173" s="62">
        <v>0.02082465277777778</v>
      </c>
      <c r="G173" s="62">
        <v>0.04297395833333333</v>
      </c>
      <c r="H173" s="62">
        <v>0.06719097222222221</v>
      </c>
      <c r="I173" s="62">
        <v>0.09276215277777777</v>
      </c>
      <c r="J173" s="62">
        <v>0.12066030092592593</v>
      </c>
      <c r="K173" s="62">
        <v>0.1523755787037037</v>
      </c>
      <c r="L173" s="62">
        <v>0.1809403935185185</v>
      </c>
      <c r="M173" s="63">
        <v>0.21203125</v>
      </c>
      <c r="N173" s="64" t="s">
        <v>599</v>
      </c>
      <c r="O173" s="113"/>
    </row>
    <row r="174" spans="1:15" ht="12.75">
      <c r="A174" s="82">
        <v>165</v>
      </c>
      <c r="B174" s="83">
        <v>113</v>
      </c>
      <c r="C174" s="51" t="s">
        <v>486</v>
      </c>
      <c r="D174" s="52" t="s">
        <v>483</v>
      </c>
      <c r="E174" s="53" t="s">
        <v>487</v>
      </c>
      <c r="F174" s="44">
        <v>0.02586458333333333</v>
      </c>
      <c r="G174" s="44">
        <v>0.05226099537037037</v>
      </c>
      <c r="H174" s="44">
        <v>0.078546875</v>
      </c>
      <c r="I174" s="44">
        <v>0.10456539351851851</v>
      </c>
      <c r="J174" s="44">
        <v>0.13067361111111112</v>
      </c>
      <c r="K174" s="44">
        <v>0.1577314814814815</v>
      </c>
      <c r="L174" s="44">
        <v>0.1859537037037037</v>
      </c>
      <c r="M174" s="45">
        <v>0.21583101851851852</v>
      </c>
      <c r="N174" s="46" t="s">
        <v>599</v>
      </c>
      <c r="O174" s="112"/>
    </row>
    <row r="175" spans="1:15" ht="12.75">
      <c r="A175" s="79">
        <v>166</v>
      </c>
      <c r="B175" s="80">
        <v>128</v>
      </c>
      <c r="C175" s="59" t="s">
        <v>488</v>
      </c>
      <c r="D175" s="60" t="s">
        <v>180</v>
      </c>
      <c r="E175" s="61" t="s">
        <v>211</v>
      </c>
      <c r="F175" s="62">
        <v>0.01971875</v>
      </c>
      <c r="G175" s="62">
        <v>0.03946238425925926</v>
      </c>
      <c r="H175" s="62">
        <v>0.059103587962962965</v>
      </c>
      <c r="I175" s="62">
        <v>0.09167129629629629</v>
      </c>
      <c r="J175" s="62">
        <v>0.12188715277777777</v>
      </c>
      <c r="K175" s="62">
        <v>0.15282233796296296</v>
      </c>
      <c r="L175" s="62">
        <v>0.19046180555555556</v>
      </c>
      <c r="M175" s="63">
        <v>0.21635185185185188</v>
      </c>
      <c r="N175" s="64" t="s">
        <v>599</v>
      </c>
      <c r="O175" s="113"/>
    </row>
    <row r="176" spans="1:14" ht="12.75">
      <c r="A176" s="84"/>
      <c r="B176" s="83">
        <v>146</v>
      </c>
      <c r="C176" s="51" t="s">
        <v>501</v>
      </c>
      <c r="D176" s="52" t="s">
        <v>144</v>
      </c>
      <c r="E176" s="53" t="s">
        <v>502</v>
      </c>
      <c r="F176" s="44">
        <v>0.016384837962962962</v>
      </c>
      <c r="G176" s="44">
        <v>0.03304398148148149</v>
      </c>
      <c r="H176" s="44">
        <v>0.05009375</v>
      </c>
      <c r="I176" s="44">
        <v>0.0672494212962963</v>
      </c>
      <c r="J176" s="44">
        <v>0.08563252314814813</v>
      </c>
      <c r="K176" s="44">
        <v>0.10542824074074074</v>
      </c>
      <c r="L176" s="44">
        <v>0.12995891203703705</v>
      </c>
      <c r="M176" s="45" t="s">
        <v>102</v>
      </c>
      <c r="N176" s="46" t="s">
        <v>101</v>
      </c>
    </row>
    <row r="177" spans="1:15" ht="12.75">
      <c r="A177" s="85"/>
      <c r="B177" s="80">
        <v>201</v>
      </c>
      <c r="C177" s="59" t="s">
        <v>509</v>
      </c>
      <c r="D177" s="60" t="s">
        <v>202</v>
      </c>
      <c r="E177" s="61" t="s">
        <v>391</v>
      </c>
      <c r="F177" s="62">
        <v>0.017500578703703702</v>
      </c>
      <c r="G177" s="62">
        <v>0.03534259259259259</v>
      </c>
      <c r="H177" s="62">
        <v>0.05299247685185185</v>
      </c>
      <c r="I177" s="62">
        <v>0.07199942129629629</v>
      </c>
      <c r="J177" s="62">
        <v>0.0928130787037037</v>
      </c>
      <c r="K177" s="62">
        <v>0.11669733796296296</v>
      </c>
      <c r="L177" s="62">
        <v>0.14517939814814815</v>
      </c>
      <c r="M177" s="63" t="s">
        <v>102</v>
      </c>
      <c r="N177" s="64" t="s">
        <v>101</v>
      </c>
      <c r="O177" s="116"/>
    </row>
    <row r="178" spans="1:14" ht="12.75">
      <c r="A178" s="84"/>
      <c r="B178" s="83">
        <v>102</v>
      </c>
      <c r="C178" s="51" t="s">
        <v>497</v>
      </c>
      <c r="D178" s="52" t="s">
        <v>483</v>
      </c>
      <c r="E178" s="53" t="s">
        <v>498</v>
      </c>
      <c r="F178" s="44">
        <v>0.025870949074074074</v>
      </c>
      <c r="G178" s="44">
        <v>0.05225925925925926</v>
      </c>
      <c r="H178" s="44">
        <v>0.07855150462962963</v>
      </c>
      <c r="I178" s="44">
        <v>0.10456770833333333</v>
      </c>
      <c r="J178" s="44">
        <v>0.1306730324074074</v>
      </c>
      <c r="K178" s="44">
        <v>0.1577204861111111</v>
      </c>
      <c r="L178" s="44">
        <v>0.19060011574074073</v>
      </c>
      <c r="M178" s="45" t="s">
        <v>102</v>
      </c>
      <c r="N178" s="46" t="s">
        <v>101</v>
      </c>
    </row>
    <row r="179" spans="1:15" ht="12.75">
      <c r="A179" s="85"/>
      <c r="B179" s="80">
        <v>192</v>
      </c>
      <c r="C179" s="59" t="s">
        <v>507</v>
      </c>
      <c r="D179" s="60" t="s">
        <v>483</v>
      </c>
      <c r="E179" s="61" t="s">
        <v>508</v>
      </c>
      <c r="F179" s="62">
        <v>0.025868634259259258</v>
      </c>
      <c r="G179" s="62">
        <v>0.0522662037037037</v>
      </c>
      <c r="H179" s="62">
        <v>0.0785491898148148</v>
      </c>
      <c r="I179" s="62">
        <v>0.10456655092592593</v>
      </c>
      <c r="J179" s="62">
        <v>0.13068171296296296</v>
      </c>
      <c r="K179" s="62">
        <v>0.15773090277777777</v>
      </c>
      <c r="L179" s="62">
        <v>0.19060358796296295</v>
      </c>
      <c r="M179" s="63" t="s">
        <v>102</v>
      </c>
      <c r="N179" s="64" t="s">
        <v>101</v>
      </c>
      <c r="O179" s="113"/>
    </row>
    <row r="180" spans="1:15" ht="12.75">
      <c r="A180" s="84"/>
      <c r="B180" s="83">
        <v>265</v>
      </c>
      <c r="C180" s="51" t="s">
        <v>516</v>
      </c>
      <c r="D180" s="52" t="s">
        <v>202</v>
      </c>
      <c r="E180" s="53" t="s">
        <v>517</v>
      </c>
      <c r="F180" s="44">
        <v>0.013978587962962962</v>
      </c>
      <c r="G180" s="44">
        <v>0.02767013888888889</v>
      </c>
      <c r="H180" s="44">
        <v>0.04109201388888889</v>
      </c>
      <c r="I180" s="44">
        <v>0.05423321759259259</v>
      </c>
      <c r="J180" s="44">
        <v>0.0674068287037037</v>
      </c>
      <c r="K180" s="44">
        <v>0.08051215277777778</v>
      </c>
      <c r="L180" s="44" t="s">
        <v>101</v>
      </c>
      <c r="M180" s="45" t="s">
        <v>102</v>
      </c>
      <c r="N180" s="46" t="s">
        <v>101</v>
      </c>
      <c r="O180" s="112"/>
    </row>
    <row r="181" spans="1:15" ht="12.75">
      <c r="A181" s="85"/>
      <c r="B181" s="80">
        <v>39</v>
      </c>
      <c r="C181" s="59" t="s">
        <v>492</v>
      </c>
      <c r="D181" s="60" t="s">
        <v>138</v>
      </c>
      <c r="E181" s="61" t="s">
        <v>493</v>
      </c>
      <c r="F181" s="62">
        <v>0.013788773148148149</v>
      </c>
      <c r="G181" s="62">
        <v>0.026936921296296296</v>
      </c>
      <c r="H181" s="62">
        <v>0.04034027777777778</v>
      </c>
      <c r="I181" s="62">
        <v>0.053898148148148146</v>
      </c>
      <c r="J181" s="62">
        <v>0.06760532407407407</v>
      </c>
      <c r="K181" s="62">
        <v>0.08160416666666666</v>
      </c>
      <c r="L181" s="62" t="s">
        <v>101</v>
      </c>
      <c r="M181" s="63" t="s">
        <v>102</v>
      </c>
      <c r="N181" s="64" t="s">
        <v>101</v>
      </c>
      <c r="O181" s="113"/>
    </row>
    <row r="182" spans="1:15" ht="12.75">
      <c r="A182" s="84"/>
      <c r="B182" s="83">
        <v>174</v>
      </c>
      <c r="C182" s="51" t="s">
        <v>505</v>
      </c>
      <c r="D182" s="52" t="s">
        <v>228</v>
      </c>
      <c r="E182" s="53" t="s">
        <v>506</v>
      </c>
      <c r="F182" s="44">
        <v>0.01575983796296296</v>
      </c>
      <c r="G182" s="44">
        <v>0.031489583333333335</v>
      </c>
      <c r="H182" s="44">
        <v>0.04698668981481482</v>
      </c>
      <c r="I182" s="44">
        <v>0.06255092592592593</v>
      </c>
      <c r="J182" s="44">
        <v>0.07959606481481481</v>
      </c>
      <c r="K182" s="44">
        <v>0.09661226851851852</v>
      </c>
      <c r="L182" s="44" t="s">
        <v>101</v>
      </c>
      <c r="M182" s="45" t="s">
        <v>102</v>
      </c>
      <c r="N182" s="46" t="s">
        <v>101</v>
      </c>
      <c r="O182" s="112"/>
    </row>
    <row r="183" spans="1:15" ht="12.75">
      <c r="A183" s="85"/>
      <c r="B183" s="80">
        <v>163</v>
      </c>
      <c r="C183" s="59" t="s">
        <v>503</v>
      </c>
      <c r="D183" s="60" t="s">
        <v>186</v>
      </c>
      <c r="E183" s="61" t="s">
        <v>504</v>
      </c>
      <c r="F183" s="62">
        <v>0.015803819444444447</v>
      </c>
      <c r="G183" s="62">
        <v>0.03090914351851852</v>
      </c>
      <c r="H183" s="62">
        <v>0.04615451388888889</v>
      </c>
      <c r="I183" s="62">
        <v>0.061308449074074074</v>
      </c>
      <c r="J183" s="62">
        <v>0.07825405092592592</v>
      </c>
      <c r="K183" s="62">
        <v>0.1004837962962963</v>
      </c>
      <c r="L183" s="62" t="s">
        <v>101</v>
      </c>
      <c r="M183" s="63" t="s">
        <v>102</v>
      </c>
      <c r="N183" s="64" t="s">
        <v>101</v>
      </c>
      <c r="O183" s="113"/>
    </row>
    <row r="184" spans="1:15" ht="12.75">
      <c r="A184" s="84"/>
      <c r="B184" s="83">
        <v>116</v>
      </c>
      <c r="C184" s="51" t="s">
        <v>499</v>
      </c>
      <c r="D184" s="52" t="s">
        <v>420</v>
      </c>
      <c r="E184" s="53" t="s">
        <v>500</v>
      </c>
      <c r="F184" s="44">
        <v>0.017457175925925925</v>
      </c>
      <c r="G184" s="44">
        <v>0.034932291666666664</v>
      </c>
      <c r="H184" s="44">
        <v>0.05361111111111111</v>
      </c>
      <c r="I184" s="44">
        <v>0.0735486111111111</v>
      </c>
      <c r="J184" s="44">
        <v>0.09733101851851851</v>
      </c>
      <c r="K184" s="44" t="s">
        <v>101</v>
      </c>
      <c r="L184" s="44" t="s">
        <v>101</v>
      </c>
      <c r="M184" s="45" t="s">
        <v>102</v>
      </c>
      <c r="N184" s="46" t="s">
        <v>101</v>
      </c>
      <c r="O184" s="112"/>
    </row>
    <row r="185" spans="1:15" ht="12.75">
      <c r="A185" s="85"/>
      <c r="B185" s="80">
        <v>237</v>
      </c>
      <c r="C185" s="59" t="s">
        <v>510</v>
      </c>
      <c r="D185" s="60" t="s">
        <v>323</v>
      </c>
      <c r="E185" s="61" t="s">
        <v>511</v>
      </c>
      <c r="F185" s="62">
        <v>0.021427083333333333</v>
      </c>
      <c r="G185" s="62">
        <v>0.04144560185185185</v>
      </c>
      <c r="H185" s="62">
        <v>0.06070659722222222</v>
      </c>
      <c r="I185" s="62">
        <v>0.08004282407407408</v>
      </c>
      <c r="J185" s="62">
        <v>0.10044270833333334</v>
      </c>
      <c r="K185" s="62" t="s">
        <v>101</v>
      </c>
      <c r="L185" s="62" t="s">
        <v>101</v>
      </c>
      <c r="M185" s="63" t="s">
        <v>102</v>
      </c>
      <c r="N185" s="64" t="s">
        <v>101</v>
      </c>
      <c r="O185" s="113"/>
    </row>
    <row r="186" spans="1:15" ht="12.75">
      <c r="A186" s="84"/>
      <c r="B186" s="86">
        <v>110</v>
      </c>
      <c r="C186" s="47" t="s">
        <v>542</v>
      </c>
      <c r="D186" s="48" t="s">
        <v>202</v>
      </c>
      <c r="E186" s="49" t="s">
        <v>543</v>
      </c>
      <c r="F186" s="44">
        <v>0.021668981481481484</v>
      </c>
      <c r="G186" s="44">
        <v>0.043283564814814816</v>
      </c>
      <c r="H186" s="44">
        <v>0.06521585648148148</v>
      </c>
      <c r="I186" s="44">
        <v>0.08858391203703704</v>
      </c>
      <c r="J186" s="44">
        <v>0.11322916666666666</v>
      </c>
      <c r="K186" s="44" t="s">
        <v>101</v>
      </c>
      <c r="L186" s="44" t="s">
        <v>101</v>
      </c>
      <c r="M186" s="45" t="s">
        <v>102</v>
      </c>
      <c r="N186" s="46" t="s">
        <v>101</v>
      </c>
      <c r="O186" s="112"/>
    </row>
    <row r="187" spans="1:15" ht="12.75">
      <c r="A187" s="85"/>
      <c r="B187" s="87">
        <v>156</v>
      </c>
      <c r="C187" s="72" t="s">
        <v>544</v>
      </c>
      <c r="D187" s="73" t="s">
        <v>191</v>
      </c>
      <c r="E187" s="74" t="s">
        <v>545</v>
      </c>
      <c r="F187" s="62">
        <v>0.01660011574074074</v>
      </c>
      <c r="G187" s="62">
        <v>0.03302199074074074</v>
      </c>
      <c r="H187" s="62">
        <v>0.04965798611111111</v>
      </c>
      <c r="I187" s="62">
        <v>0.06622106481481481</v>
      </c>
      <c r="J187" s="62" t="s">
        <v>101</v>
      </c>
      <c r="K187" s="62" t="s">
        <v>101</v>
      </c>
      <c r="L187" s="62" t="s">
        <v>101</v>
      </c>
      <c r="M187" s="63" t="s">
        <v>102</v>
      </c>
      <c r="N187" s="64" t="s">
        <v>101</v>
      </c>
      <c r="O187" s="113"/>
    </row>
    <row r="188" spans="1:15" ht="12.75">
      <c r="A188" s="84"/>
      <c r="B188" s="83">
        <v>241</v>
      </c>
      <c r="C188" s="51" t="s">
        <v>512</v>
      </c>
      <c r="D188" s="52" t="s">
        <v>191</v>
      </c>
      <c r="E188" s="53" t="s">
        <v>513</v>
      </c>
      <c r="F188" s="44">
        <v>0.015903356481481484</v>
      </c>
      <c r="G188" s="44">
        <v>0.03576736111111111</v>
      </c>
      <c r="H188" s="44">
        <v>0.06369039351851852</v>
      </c>
      <c r="I188" s="44" t="s">
        <v>101</v>
      </c>
      <c r="J188" s="44" t="s">
        <v>101</v>
      </c>
      <c r="K188" s="44" t="s">
        <v>101</v>
      </c>
      <c r="L188" s="44" t="s">
        <v>101</v>
      </c>
      <c r="M188" s="45" t="s">
        <v>102</v>
      </c>
      <c r="N188" s="46" t="s">
        <v>101</v>
      </c>
      <c r="O188" s="112"/>
    </row>
    <row r="189" spans="1:15" ht="12.75">
      <c r="A189" s="85"/>
      <c r="B189" s="80">
        <v>268</v>
      </c>
      <c r="C189" s="59" t="s">
        <v>520</v>
      </c>
      <c r="D189" s="60" t="s">
        <v>191</v>
      </c>
      <c r="E189" s="61" t="s">
        <v>521</v>
      </c>
      <c r="F189" s="62">
        <v>0.015950231481481482</v>
      </c>
      <c r="G189" s="62">
        <v>0.03577256944444445</v>
      </c>
      <c r="H189" s="62">
        <v>0.06371006944444445</v>
      </c>
      <c r="I189" s="62" t="s">
        <v>101</v>
      </c>
      <c r="J189" s="62" t="s">
        <v>101</v>
      </c>
      <c r="K189" s="62" t="s">
        <v>101</v>
      </c>
      <c r="L189" s="62" t="s">
        <v>101</v>
      </c>
      <c r="M189" s="63" t="s">
        <v>102</v>
      </c>
      <c r="N189" s="64" t="s">
        <v>101</v>
      </c>
      <c r="O189" s="113"/>
    </row>
    <row r="190" spans="1:15" ht="12.75">
      <c r="A190" s="84"/>
      <c r="B190" s="83">
        <v>23</v>
      </c>
      <c r="C190" s="51" t="s">
        <v>489</v>
      </c>
      <c r="D190" s="52" t="s">
        <v>490</v>
      </c>
      <c r="E190" s="53" t="s">
        <v>491</v>
      </c>
      <c r="F190" s="44">
        <v>0.011791087962962963</v>
      </c>
      <c r="G190" s="44">
        <v>0.023897569444444447</v>
      </c>
      <c r="H190" s="44" t="s">
        <v>101</v>
      </c>
      <c r="I190" s="44" t="s">
        <v>101</v>
      </c>
      <c r="J190" s="44" t="s">
        <v>101</v>
      </c>
      <c r="K190" s="44" t="s">
        <v>101</v>
      </c>
      <c r="L190" s="44" t="s">
        <v>101</v>
      </c>
      <c r="M190" s="45" t="s">
        <v>102</v>
      </c>
      <c r="N190" s="46" t="s">
        <v>101</v>
      </c>
      <c r="O190" s="112"/>
    </row>
    <row r="191" spans="1:15" ht="22.5">
      <c r="A191" s="85"/>
      <c r="B191" s="80">
        <v>56</v>
      </c>
      <c r="C191" s="59" t="s">
        <v>494</v>
      </c>
      <c r="D191" s="60" t="s">
        <v>495</v>
      </c>
      <c r="E191" s="61" t="s">
        <v>496</v>
      </c>
      <c r="F191" s="71"/>
      <c r="G191" s="71"/>
      <c r="H191" s="71"/>
      <c r="I191" s="71"/>
      <c r="J191" s="71"/>
      <c r="K191" s="71"/>
      <c r="L191" s="71"/>
      <c r="M191" s="63" t="s">
        <v>546</v>
      </c>
      <c r="N191" s="71"/>
      <c r="O191" s="113"/>
    </row>
    <row r="192" spans="1:13" ht="12.75">
      <c r="A192" s="84"/>
      <c r="B192" s="83">
        <v>263</v>
      </c>
      <c r="C192" s="51" t="s">
        <v>514</v>
      </c>
      <c r="D192" s="52" t="s">
        <v>202</v>
      </c>
      <c r="E192" s="53" t="s">
        <v>515</v>
      </c>
      <c r="M192" s="45" t="s">
        <v>546</v>
      </c>
    </row>
    <row r="193" spans="1:15" ht="12.75">
      <c r="A193" s="85"/>
      <c r="B193" s="80">
        <v>266</v>
      </c>
      <c r="C193" s="59" t="s">
        <v>518</v>
      </c>
      <c r="D193" s="60" t="s">
        <v>202</v>
      </c>
      <c r="E193" s="61" t="s">
        <v>519</v>
      </c>
      <c r="F193" s="71"/>
      <c r="G193" s="71"/>
      <c r="H193" s="71"/>
      <c r="I193" s="71"/>
      <c r="J193" s="71"/>
      <c r="K193" s="71"/>
      <c r="L193" s="71"/>
      <c r="M193" s="63" t="s">
        <v>546</v>
      </c>
      <c r="N193" s="71"/>
      <c r="O193" s="113"/>
    </row>
    <row r="194" spans="1:15" ht="12.75">
      <c r="A194" s="84"/>
      <c r="O194" s="112"/>
    </row>
    <row r="195" spans="1:15" ht="12.75">
      <c r="A195" s="84"/>
      <c r="O195" s="112"/>
    </row>
    <row r="196" ht="12.75">
      <c r="A196" s="84"/>
    </row>
    <row r="197" ht="12.75">
      <c r="A197" s="84"/>
    </row>
    <row r="198" ht="12.75">
      <c r="A198" s="84"/>
    </row>
    <row r="199" ht="12.75">
      <c r="A199" s="84"/>
    </row>
    <row r="200" spans="1:5" ht="12.75">
      <c r="A200" s="84"/>
      <c r="B200" s="84"/>
      <c r="C200" s="54"/>
      <c r="D200" s="54"/>
      <c r="E200" s="54"/>
    </row>
    <row r="201" ht="12.75">
      <c r="A201" s="84"/>
    </row>
    <row r="202" ht="12.75">
      <c r="A202" s="84"/>
    </row>
    <row r="203" spans="1:5" ht="12.75">
      <c r="A203" s="84"/>
      <c r="B203" s="88"/>
      <c r="C203" s="50"/>
      <c r="D203" s="50"/>
      <c r="E203" s="50"/>
    </row>
    <row r="204" spans="1:5" ht="12.75">
      <c r="A204" s="84"/>
      <c r="B204" s="84"/>
      <c r="C204" s="54"/>
      <c r="D204" s="54"/>
      <c r="E204" s="54"/>
    </row>
    <row r="205" spans="1:5" ht="12.75">
      <c r="A205" s="84"/>
      <c r="B205" s="84"/>
      <c r="C205" s="54"/>
      <c r="D205" s="54"/>
      <c r="E205" s="54"/>
    </row>
    <row r="206" spans="1:5" ht="12.75">
      <c r="A206" s="84"/>
      <c r="B206" s="84"/>
      <c r="C206" s="54"/>
      <c r="D206" s="54"/>
      <c r="E206" s="54"/>
    </row>
    <row r="207" spans="1:5" ht="12.75">
      <c r="A207" s="84"/>
      <c r="B207" s="84"/>
      <c r="C207" s="54"/>
      <c r="D207" s="54"/>
      <c r="E207" s="54"/>
    </row>
    <row r="208" spans="1:5" ht="12.75">
      <c r="A208" s="84"/>
      <c r="B208" s="84"/>
      <c r="C208" s="54"/>
      <c r="D208" s="54"/>
      <c r="E208" s="54"/>
    </row>
    <row r="209" spans="1:5" ht="12.75">
      <c r="A209" s="84"/>
      <c r="B209" s="84"/>
      <c r="C209" s="54"/>
      <c r="D209" s="54"/>
      <c r="E209" s="54"/>
    </row>
    <row r="210" spans="1:5" ht="12.75">
      <c r="A210" s="84"/>
      <c r="B210" s="84"/>
      <c r="C210" s="54"/>
      <c r="D210" s="54"/>
      <c r="E210" s="54"/>
    </row>
    <row r="211" spans="1:5" ht="12.75">
      <c r="A211" s="84"/>
      <c r="B211" s="84"/>
      <c r="C211" s="54"/>
      <c r="D211" s="54"/>
      <c r="E211" s="54"/>
    </row>
    <row r="212" spans="1:5" ht="12.75">
      <c r="A212" s="84"/>
      <c r="B212" s="84"/>
      <c r="C212" s="54"/>
      <c r="D212" s="54"/>
      <c r="E212" s="54"/>
    </row>
    <row r="213" spans="1:5" ht="12.75">
      <c r="A213" s="84"/>
      <c r="B213" s="84"/>
      <c r="C213" s="54"/>
      <c r="D213" s="54"/>
      <c r="E213" s="54"/>
    </row>
    <row r="214" spans="1:5" ht="12.75">
      <c r="A214" s="84"/>
      <c r="B214" s="84"/>
      <c r="C214" s="54"/>
      <c r="D214" s="54"/>
      <c r="E214" s="54"/>
    </row>
    <row r="215" spans="1:5" ht="12.75">
      <c r="A215" s="84"/>
      <c r="B215" s="84"/>
      <c r="C215" s="54"/>
      <c r="D215" s="54"/>
      <c r="E215" s="54"/>
    </row>
    <row r="216" spans="1:5" ht="12.75">
      <c r="A216" s="84"/>
      <c r="B216" s="84"/>
      <c r="C216" s="54"/>
      <c r="D216" s="54"/>
      <c r="E216" s="54"/>
    </row>
    <row r="217" spans="1:5" ht="12.75">
      <c r="A217" s="84"/>
      <c r="B217" s="84"/>
      <c r="C217" s="54"/>
      <c r="D217" s="54"/>
      <c r="E217" s="54"/>
    </row>
    <row r="218" spans="1:5" ht="12.75">
      <c r="A218" s="84"/>
      <c r="B218" s="84"/>
      <c r="C218" s="54"/>
      <c r="D218" s="54"/>
      <c r="E218" s="54"/>
    </row>
    <row r="219" spans="1:5" ht="12.75">
      <c r="A219" s="84"/>
      <c r="B219" s="84"/>
      <c r="C219" s="54"/>
      <c r="D219" s="54"/>
      <c r="E219" s="54"/>
    </row>
    <row r="220" spans="1:5" ht="12.75">
      <c r="A220" s="84"/>
      <c r="B220" s="84"/>
      <c r="C220" s="54"/>
      <c r="D220" s="54"/>
      <c r="E220" s="54"/>
    </row>
    <row r="221" spans="1:5" ht="12.75">
      <c r="A221" s="84"/>
      <c r="B221" s="84"/>
      <c r="C221" s="54"/>
      <c r="D221" s="54"/>
      <c r="E221" s="54"/>
    </row>
    <row r="222" spans="1:5" ht="12.75">
      <c r="A222" s="84"/>
      <c r="B222" s="84"/>
      <c r="C222" s="54"/>
      <c r="D222" s="54"/>
      <c r="E222" s="54"/>
    </row>
    <row r="223" spans="1:5" ht="12.75">
      <c r="A223" s="84"/>
      <c r="B223" s="84"/>
      <c r="C223" s="54"/>
      <c r="D223" s="54"/>
      <c r="E223" s="54"/>
    </row>
    <row r="224" spans="1:5" ht="12.75">
      <c r="A224" s="84"/>
      <c r="B224" s="84"/>
      <c r="C224" s="54"/>
      <c r="D224" s="54"/>
      <c r="E224" s="54"/>
    </row>
    <row r="225" spans="1:5" ht="12.75">
      <c r="A225" s="84"/>
      <c r="B225" s="84"/>
      <c r="C225" s="54"/>
      <c r="D225" s="54"/>
      <c r="E225" s="54"/>
    </row>
    <row r="226" spans="1:5" ht="12.75">
      <c r="A226" s="84"/>
      <c r="B226" s="84"/>
      <c r="C226" s="54"/>
      <c r="D226" s="54"/>
      <c r="E226" s="54"/>
    </row>
    <row r="227" spans="1:5" ht="12.75">
      <c r="A227" s="84"/>
      <c r="B227" s="84"/>
      <c r="C227" s="54"/>
      <c r="D227" s="54"/>
      <c r="E227" s="54"/>
    </row>
    <row r="228" spans="1:5" ht="12.75">
      <c r="A228" s="84"/>
      <c r="B228" s="84"/>
      <c r="C228" s="54"/>
      <c r="D228" s="54"/>
      <c r="E228" s="54"/>
    </row>
    <row r="229" spans="1:5" ht="12.75">
      <c r="A229" s="84"/>
      <c r="B229" s="84"/>
      <c r="C229" s="54"/>
      <c r="D229" s="54"/>
      <c r="E229" s="54"/>
    </row>
    <row r="230" spans="1:5" ht="12.75">
      <c r="A230" s="84"/>
      <c r="B230" s="84"/>
      <c r="C230" s="54"/>
      <c r="D230" s="54"/>
      <c r="E230" s="54"/>
    </row>
    <row r="231" spans="1:5" ht="12.75">
      <c r="A231" s="84"/>
      <c r="B231" s="84"/>
      <c r="C231" s="54"/>
      <c r="D231" s="54"/>
      <c r="E231" s="54"/>
    </row>
    <row r="232" spans="1:5" ht="12.75">
      <c r="A232" s="84"/>
      <c r="B232" s="84"/>
      <c r="C232" s="54"/>
      <c r="D232" s="54"/>
      <c r="E232" s="54"/>
    </row>
    <row r="233" spans="1:5" ht="12.75">
      <c r="A233" s="84"/>
      <c r="B233" s="84"/>
      <c r="C233" s="54"/>
      <c r="D233" s="54"/>
      <c r="E233" s="54"/>
    </row>
    <row r="234" spans="1:5" ht="12.75">
      <c r="A234" s="84"/>
      <c r="B234" s="84"/>
      <c r="C234" s="54"/>
      <c r="D234" s="54"/>
      <c r="E234" s="54"/>
    </row>
    <row r="235" spans="1:5" ht="12.75">
      <c r="A235" s="84"/>
      <c r="B235" s="84"/>
      <c r="C235" s="54"/>
      <c r="D235" s="54"/>
      <c r="E235" s="54"/>
    </row>
    <row r="236" spans="1:5" ht="12.75">
      <c r="A236" s="84"/>
      <c r="B236" s="84"/>
      <c r="C236" s="54"/>
      <c r="D236" s="54"/>
      <c r="E236" s="54"/>
    </row>
    <row r="237" spans="1:5" ht="12.75">
      <c r="A237" s="84"/>
      <c r="B237" s="84"/>
      <c r="C237" s="54"/>
      <c r="D237" s="54"/>
      <c r="E237" s="54"/>
    </row>
    <row r="238" spans="1:5" ht="12.75">
      <c r="A238" s="84"/>
      <c r="B238" s="84"/>
      <c r="C238" s="54"/>
      <c r="D238" s="54"/>
      <c r="E238" s="54"/>
    </row>
    <row r="239" spans="1:5" ht="12.75">
      <c r="A239" s="84"/>
      <c r="B239" s="84"/>
      <c r="C239" s="54"/>
      <c r="D239" s="54"/>
      <c r="E239" s="54"/>
    </row>
    <row r="240" spans="1:5" ht="12.75">
      <c r="A240" s="84"/>
      <c r="B240" s="84"/>
      <c r="C240" s="54"/>
      <c r="D240" s="54"/>
      <c r="E240" s="54"/>
    </row>
    <row r="241" spans="1:5" ht="12.75">
      <c r="A241" s="84"/>
      <c r="B241" s="84"/>
      <c r="C241" s="54"/>
      <c r="D241" s="54"/>
      <c r="E241" s="54"/>
    </row>
    <row r="242" spans="1:5" ht="12.75">
      <c r="A242" s="84"/>
      <c r="B242" s="84"/>
      <c r="C242" s="54"/>
      <c r="D242" s="54"/>
      <c r="E242" s="54"/>
    </row>
    <row r="243" spans="1:5" ht="12.75">
      <c r="A243" s="84"/>
      <c r="B243" s="84"/>
      <c r="C243" s="54"/>
      <c r="D243" s="54"/>
      <c r="E243" s="54"/>
    </row>
    <row r="244" spans="1:5" ht="12.75">
      <c r="A244" s="84"/>
      <c r="B244" s="84"/>
      <c r="C244" s="54"/>
      <c r="D244" s="54"/>
      <c r="E244" s="54"/>
    </row>
    <row r="245" spans="1:5" ht="12.75">
      <c r="A245" s="84"/>
      <c r="B245" s="84"/>
      <c r="C245" s="54"/>
      <c r="D245" s="54"/>
      <c r="E245" s="54"/>
    </row>
    <row r="246" spans="1:5" ht="12.75">
      <c r="A246" s="84"/>
      <c r="B246" s="84"/>
      <c r="C246" s="54"/>
      <c r="D246" s="54"/>
      <c r="E246" s="54"/>
    </row>
    <row r="247" spans="1:5" ht="12.75">
      <c r="A247" s="84"/>
      <c r="B247" s="84"/>
      <c r="C247" s="54"/>
      <c r="D247" s="54"/>
      <c r="E247" s="54"/>
    </row>
    <row r="248" spans="1:5" ht="12.75">
      <c r="A248" s="84"/>
      <c r="B248" s="84"/>
      <c r="C248" s="54"/>
      <c r="D248" s="54"/>
      <c r="E248" s="54"/>
    </row>
    <row r="249" spans="1:5" ht="12.75">
      <c r="A249" s="84"/>
      <c r="B249" s="84"/>
      <c r="C249" s="54"/>
      <c r="D249" s="54"/>
      <c r="E249" s="54"/>
    </row>
    <row r="250" spans="1:5" ht="12.75">
      <c r="A250" s="84"/>
      <c r="B250" s="84"/>
      <c r="C250" s="54"/>
      <c r="D250" s="54"/>
      <c r="E250" s="54"/>
    </row>
    <row r="251" spans="1:5" ht="12.75">
      <c r="A251" s="84"/>
      <c r="B251" s="84"/>
      <c r="C251" s="54"/>
      <c r="D251" s="54"/>
      <c r="E251" s="54"/>
    </row>
    <row r="252" spans="1:5" ht="12.75">
      <c r="A252" s="84"/>
      <c r="B252" s="84"/>
      <c r="C252" s="54"/>
      <c r="D252" s="54"/>
      <c r="E252" s="54"/>
    </row>
    <row r="253" spans="1:5" ht="12.75">
      <c r="A253" s="84"/>
      <c r="B253" s="84"/>
      <c r="C253" s="54"/>
      <c r="D253" s="54"/>
      <c r="E253" s="54"/>
    </row>
    <row r="254" spans="1:5" ht="12.75">
      <c r="A254" s="84"/>
      <c r="B254" s="84"/>
      <c r="C254" s="54"/>
      <c r="D254" s="54"/>
      <c r="E254" s="54"/>
    </row>
    <row r="255" spans="1:5" ht="12.75">
      <c r="A255" s="84"/>
      <c r="B255" s="84"/>
      <c r="C255" s="54"/>
      <c r="D255" s="54"/>
      <c r="E255" s="54"/>
    </row>
    <row r="256" spans="1:5" ht="12.75">
      <c r="A256" s="84"/>
      <c r="B256" s="84"/>
      <c r="C256" s="54"/>
      <c r="D256" s="54"/>
      <c r="E256" s="54"/>
    </row>
    <row r="257" spans="1:5" ht="12.75">
      <c r="A257" s="84"/>
      <c r="B257" s="84"/>
      <c r="C257" s="54"/>
      <c r="D257" s="54"/>
      <c r="E257" s="54"/>
    </row>
    <row r="258" spans="1:5" ht="12.75">
      <c r="A258" s="84"/>
      <c r="B258" s="84"/>
      <c r="C258" s="54"/>
      <c r="D258" s="54"/>
      <c r="E258" s="54"/>
    </row>
    <row r="259" spans="1:5" ht="12.75">
      <c r="A259" s="84"/>
      <c r="B259" s="84"/>
      <c r="C259" s="54"/>
      <c r="D259" s="54"/>
      <c r="E259" s="54"/>
    </row>
    <row r="260" spans="1:5" ht="12.75">
      <c r="A260" s="84"/>
      <c r="B260" s="84"/>
      <c r="C260" s="54"/>
      <c r="D260" s="54"/>
      <c r="E260" s="54"/>
    </row>
    <row r="261" spans="1:5" ht="12.75">
      <c r="A261" s="84"/>
      <c r="B261" s="84"/>
      <c r="C261" s="54"/>
      <c r="D261" s="54"/>
      <c r="E261" s="54"/>
    </row>
    <row r="262" spans="1:5" ht="12.75">
      <c r="A262" s="84"/>
      <c r="B262" s="84"/>
      <c r="C262" s="54"/>
      <c r="D262" s="54"/>
      <c r="E262" s="54"/>
    </row>
    <row r="263" spans="1:5" ht="12.75">
      <c r="A263" s="84"/>
      <c r="B263" s="84"/>
      <c r="C263" s="54"/>
      <c r="D263" s="54"/>
      <c r="E263" s="54"/>
    </row>
    <row r="264" spans="1:5" ht="12.75">
      <c r="A264" s="84"/>
      <c r="B264" s="84"/>
      <c r="C264" s="54"/>
      <c r="D264" s="54"/>
      <c r="E264" s="54"/>
    </row>
    <row r="265" spans="1:5" ht="12.75">
      <c r="A265" s="84"/>
      <c r="B265" s="84"/>
      <c r="C265" s="54"/>
      <c r="D265" s="54"/>
      <c r="E265" s="54"/>
    </row>
    <row r="266" spans="1:5" ht="12.75">
      <c r="A266" s="84"/>
      <c r="B266" s="84"/>
      <c r="C266" s="54"/>
      <c r="D266" s="54"/>
      <c r="E266" s="54"/>
    </row>
    <row r="267" spans="1:5" ht="12.75">
      <c r="A267" s="84"/>
      <c r="B267" s="84"/>
      <c r="C267" s="54"/>
      <c r="D267" s="54"/>
      <c r="E267" s="54"/>
    </row>
    <row r="268" spans="1:5" ht="12.75">
      <c r="A268" s="84"/>
      <c r="B268" s="84"/>
      <c r="C268" s="54"/>
      <c r="D268" s="54"/>
      <c r="E268" s="54"/>
    </row>
    <row r="269" spans="1:5" ht="12.75">
      <c r="A269" s="84"/>
      <c r="B269" s="84"/>
      <c r="C269" s="54"/>
      <c r="D269" s="54"/>
      <c r="E269" s="54"/>
    </row>
    <row r="270" spans="1:5" ht="12.75">
      <c r="A270" s="84"/>
      <c r="B270" s="84"/>
      <c r="C270" s="54"/>
      <c r="D270" s="54"/>
      <c r="E270" s="54"/>
    </row>
    <row r="271" spans="1:5" ht="12.75">
      <c r="A271" s="84"/>
      <c r="B271" s="84"/>
      <c r="C271" s="54"/>
      <c r="D271" s="54"/>
      <c r="E271" s="54"/>
    </row>
    <row r="272" spans="1:5" ht="12.75">
      <c r="A272" s="84"/>
      <c r="B272" s="84"/>
      <c r="C272" s="54"/>
      <c r="D272" s="54"/>
      <c r="E272" s="54"/>
    </row>
    <row r="273" spans="1:5" ht="12.75">
      <c r="A273" s="84"/>
      <c r="B273" s="84"/>
      <c r="C273" s="54"/>
      <c r="D273" s="54"/>
      <c r="E273" s="54"/>
    </row>
    <row r="274" spans="1:5" ht="12.75">
      <c r="A274" s="84"/>
      <c r="B274" s="84"/>
      <c r="C274" s="54"/>
      <c r="D274" s="54"/>
      <c r="E274" s="54"/>
    </row>
    <row r="275" spans="1:5" ht="12.75">
      <c r="A275" s="84"/>
      <c r="B275" s="84"/>
      <c r="C275" s="54"/>
      <c r="D275" s="54"/>
      <c r="E275" s="54"/>
    </row>
    <row r="276" spans="1:5" ht="12.75">
      <c r="A276" s="84"/>
      <c r="B276" s="84"/>
      <c r="C276" s="54"/>
      <c r="D276" s="54"/>
      <c r="E276" s="54"/>
    </row>
    <row r="277" spans="1:5" ht="12.75">
      <c r="A277" s="84"/>
      <c r="B277" s="84"/>
      <c r="C277" s="54"/>
      <c r="D277" s="54"/>
      <c r="E277" s="54"/>
    </row>
    <row r="278" spans="1:5" ht="12.75">
      <c r="A278" s="84"/>
      <c r="B278" s="84"/>
      <c r="C278" s="54"/>
      <c r="D278" s="54"/>
      <c r="E278" s="54"/>
    </row>
    <row r="279" spans="1:5" ht="12.75">
      <c r="A279" s="84"/>
      <c r="B279" s="84"/>
      <c r="C279" s="54"/>
      <c r="D279" s="54"/>
      <c r="E279" s="54"/>
    </row>
    <row r="280" spans="1:5" ht="12.75">
      <c r="A280" s="84"/>
      <c r="B280" s="84"/>
      <c r="C280" s="54"/>
      <c r="D280" s="54"/>
      <c r="E280" s="54"/>
    </row>
    <row r="281" spans="1:5" ht="12.75">
      <c r="A281" s="84"/>
      <c r="B281" s="84"/>
      <c r="C281" s="54"/>
      <c r="D281" s="54"/>
      <c r="E281" s="54"/>
    </row>
    <row r="282" spans="1:5" ht="12.75">
      <c r="A282" s="84"/>
      <c r="B282" s="84"/>
      <c r="C282" s="54"/>
      <c r="D282" s="54"/>
      <c r="E282" s="54"/>
    </row>
    <row r="283" spans="1:5" ht="12.75">
      <c r="A283" s="84"/>
      <c r="B283" s="84"/>
      <c r="C283" s="54"/>
      <c r="D283" s="54"/>
      <c r="E283" s="54"/>
    </row>
    <row r="284" spans="1:5" ht="12.75">
      <c r="A284" s="84"/>
      <c r="B284" s="84"/>
      <c r="C284" s="54"/>
      <c r="D284" s="54"/>
      <c r="E284" s="54"/>
    </row>
    <row r="285" spans="1:5" ht="12.75">
      <c r="A285" s="84"/>
      <c r="B285" s="84"/>
      <c r="C285" s="54"/>
      <c r="D285" s="54"/>
      <c r="E285" s="54"/>
    </row>
    <row r="286" spans="1:5" ht="12.75">
      <c r="A286" s="84"/>
      <c r="B286" s="84"/>
      <c r="C286" s="54"/>
      <c r="D286" s="54"/>
      <c r="E286" s="54"/>
    </row>
    <row r="287" spans="1:5" ht="12.75">
      <c r="A287" s="84"/>
      <c r="B287" s="84"/>
      <c r="C287" s="54"/>
      <c r="D287" s="54"/>
      <c r="E287" s="54"/>
    </row>
    <row r="288" spans="1:5" ht="12.75">
      <c r="A288" s="84"/>
      <c r="B288" s="84"/>
      <c r="C288" s="54"/>
      <c r="D288" s="54"/>
      <c r="E288" s="54"/>
    </row>
    <row r="289" spans="1:5" ht="12.75">
      <c r="A289" s="84"/>
      <c r="B289" s="84"/>
      <c r="C289" s="54"/>
      <c r="D289" s="54"/>
      <c r="E289" s="54"/>
    </row>
    <row r="290" spans="1:5" ht="12.75">
      <c r="A290" s="84"/>
      <c r="B290" s="84"/>
      <c r="C290" s="54"/>
      <c r="D290" s="54"/>
      <c r="E290" s="54"/>
    </row>
    <row r="291" spans="1:5" ht="12.75">
      <c r="A291" s="84"/>
      <c r="B291" s="84"/>
      <c r="C291" s="54"/>
      <c r="D291" s="54"/>
      <c r="E291" s="54"/>
    </row>
    <row r="292" spans="1:5" ht="12.75">
      <c r="A292" s="84"/>
      <c r="B292" s="84"/>
      <c r="C292" s="54"/>
      <c r="D292" s="54"/>
      <c r="E292" s="54"/>
    </row>
    <row r="293" spans="1:5" ht="12.75">
      <c r="A293" s="84"/>
      <c r="B293" s="84"/>
      <c r="C293" s="54"/>
      <c r="D293" s="54"/>
      <c r="E293" s="54"/>
    </row>
    <row r="294" spans="1:5" ht="12.75">
      <c r="A294" s="84"/>
      <c r="B294" s="84"/>
      <c r="C294" s="54"/>
      <c r="D294" s="54"/>
      <c r="E294" s="54"/>
    </row>
    <row r="295" spans="1:5" ht="12.75">
      <c r="A295" s="84"/>
      <c r="B295" s="84"/>
      <c r="C295" s="54"/>
      <c r="D295" s="54"/>
      <c r="E295" s="54"/>
    </row>
    <row r="296" spans="1:5" ht="12.75">
      <c r="A296" s="84"/>
      <c r="B296" s="84"/>
      <c r="C296" s="54"/>
      <c r="D296" s="54"/>
      <c r="E296" s="54"/>
    </row>
    <row r="297" spans="1:5" ht="12.75">
      <c r="A297" s="84"/>
      <c r="B297" s="84"/>
      <c r="C297" s="54"/>
      <c r="D297" s="54"/>
      <c r="E297" s="54"/>
    </row>
    <row r="298" spans="1:5" ht="12.75">
      <c r="A298" s="84"/>
      <c r="B298" s="84"/>
      <c r="C298" s="54"/>
      <c r="D298" s="54"/>
      <c r="E298" s="54"/>
    </row>
    <row r="299" spans="1:5" ht="12.75">
      <c r="A299" s="84"/>
      <c r="B299" s="84"/>
      <c r="C299" s="54"/>
      <c r="D299" s="54"/>
      <c r="E299" s="54"/>
    </row>
    <row r="300" spans="1:5" ht="12.75">
      <c r="A300" s="84"/>
      <c r="B300" s="84"/>
      <c r="C300" s="54"/>
      <c r="D300" s="54"/>
      <c r="E300" s="54"/>
    </row>
    <row r="301" spans="1:5" ht="12.75">
      <c r="A301" s="84"/>
      <c r="B301" s="84"/>
      <c r="C301" s="54"/>
      <c r="D301" s="54"/>
      <c r="E301" s="54"/>
    </row>
    <row r="302" spans="1:5" ht="12.75">
      <c r="A302" s="84"/>
      <c r="B302" s="84"/>
      <c r="C302" s="54"/>
      <c r="D302" s="54"/>
      <c r="E302" s="54"/>
    </row>
    <row r="303" spans="1:5" ht="12.75">
      <c r="A303" s="84"/>
      <c r="B303" s="84"/>
      <c r="C303" s="54"/>
      <c r="D303" s="54"/>
      <c r="E303" s="54"/>
    </row>
    <row r="304" spans="1:5" ht="12.75">
      <c r="A304" s="84"/>
      <c r="B304" s="84"/>
      <c r="C304" s="54"/>
      <c r="D304" s="54"/>
      <c r="E304" s="54"/>
    </row>
    <row r="305" spans="1:5" ht="12.75">
      <c r="A305" s="84"/>
      <c r="B305" s="84"/>
      <c r="C305" s="54"/>
      <c r="D305" s="54"/>
      <c r="E305" s="54"/>
    </row>
    <row r="306" spans="1:5" ht="12.75">
      <c r="A306" s="84"/>
      <c r="B306" s="84"/>
      <c r="C306" s="54"/>
      <c r="D306" s="54"/>
      <c r="E306" s="54"/>
    </row>
    <row r="307" spans="1:5" ht="12.75">
      <c r="A307" s="84"/>
      <c r="B307" s="84"/>
      <c r="C307" s="54"/>
      <c r="D307" s="54"/>
      <c r="E307" s="54"/>
    </row>
    <row r="308" spans="1:5" ht="12.75">
      <c r="A308" s="84"/>
      <c r="B308" s="84"/>
      <c r="C308" s="54"/>
      <c r="D308" s="54"/>
      <c r="E308" s="54"/>
    </row>
    <row r="309" spans="1:5" ht="12.75">
      <c r="A309" s="84"/>
      <c r="B309" s="84"/>
      <c r="C309" s="54"/>
      <c r="D309" s="54"/>
      <c r="E309" s="54"/>
    </row>
    <row r="310" spans="1:5" ht="12.75">
      <c r="A310" s="84"/>
      <c r="B310" s="84"/>
      <c r="C310" s="54"/>
      <c r="D310" s="54"/>
      <c r="E310" s="54"/>
    </row>
    <row r="311" spans="1:5" ht="12.75">
      <c r="A311" s="84"/>
      <c r="B311" s="84"/>
      <c r="C311" s="54"/>
      <c r="D311" s="54"/>
      <c r="E311" s="54"/>
    </row>
    <row r="312" spans="1:5" ht="12.75">
      <c r="A312" s="84"/>
      <c r="B312" s="84"/>
      <c r="C312" s="54"/>
      <c r="D312" s="54"/>
      <c r="E312" s="54"/>
    </row>
    <row r="313" spans="1:5" ht="12.75">
      <c r="A313" s="84"/>
      <c r="B313" s="84"/>
      <c r="C313" s="54"/>
      <c r="D313" s="54"/>
      <c r="E313" s="54"/>
    </row>
    <row r="314" spans="1:5" ht="12.75">
      <c r="A314" s="84"/>
      <c r="B314" s="84"/>
      <c r="C314" s="54"/>
      <c r="D314" s="54"/>
      <c r="E314" s="54"/>
    </row>
    <row r="315" spans="1:5" ht="12.75">
      <c r="A315" s="84"/>
      <c r="B315" s="84"/>
      <c r="C315" s="54"/>
      <c r="D315" s="54"/>
      <c r="E315" s="54"/>
    </row>
    <row r="316" spans="1:5" ht="12.75">
      <c r="A316" s="84"/>
      <c r="B316" s="84"/>
      <c r="C316" s="54"/>
      <c r="D316" s="54"/>
      <c r="E316" s="54"/>
    </row>
    <row r="317" spans="1:5" ht="12.75">
      <c r="A317" s="84"/>
      <c r="B317" s="84"/>
      <c r="C317" s="54"/>
      <c r="D317" s="54"/>
      <c r="E317" s="54"/>
    </row>
    <row r="318" spans="1:5" ht="12.75">
      <c r="A318" s="84"/>
      <c r="B318" s="84"/>
      <c r="C318" s="54"/>
      <c r="D318" s="54"/>
      <c r="E318" s="54"/>
    </row>
    <row r="319" spans="1:5" ht="12.75">
      <c r="A319" s="84"/>
      <c r="B319" s="84"/>
      <c r="C319" s="54"/>
      <c r="D319" s="54"/>
      <c r="E319" s="54"/>
    </row>
    <row r="320" spans="1:5" ht="12.75">
      <c r="A320" s="84"/>
      <c r="B320" s="84"/>
      <c r="C320" s="54"/>
      <c r="D320" s="54"/>
      <c r="E320" s="54"/>
    </row>
    <row r="321" spans="1:5" ht="12.75">
      <c r="A321" s="84"/>
      <c r="B321" s="84"/>
      <c r="C321" s="54"/>
      <c r="D321" s="54"/>
      <c r="E321" s="54"/>
    </row>
    <row r="322" spans="1:5" ht="12.75">
      <c r="A322" s="84"/>
      <c r="B322" s="84"/>
      <c r="C322" s="54"/>
      <c r="D322" s="54"/>
      <c r="E322" s="54"/>
    </row>
    <row r="323" spans="1:5" ht="12.75">
      <c r="A323" s="84"/>
      <c r="B323" s="84"/>
      <c r="C323" s="54"/>
      <c r="D323" s="54"/>
      <c r="E323" s="54"/>
    </row>
    <row r="324" spans="1:5" ht="12.75">
      <c r="A324" s="84"/>
      <c r="B324" s="84"/>
      <c r="C324" s="54"/>
      <c r="D324" s="54"/>
      <c r="E324" s="54"/>
    </row>
    <row r="325" spans="1:5" ht="12.75">
      <c r="A325" s="84"/>
      <c r="B325" s="84"/>
      <c r="C325" s="54"/>
      <c r="D325" s="54"/>
      <c r="E325" s="54"/>
    </row>
    <row r="326" spans="1:5" ht="12.75">
      <c r="A326" s="84"/>
      <c r="B326" s="84"/>
      <c r="C326" s="54"/>
      <c r="D326" s="54"/>
      <c r="E326" s="54"/>
    </row>
    <row r="327" spans="1:5" ht="12.75">
      <c r="A327" s="84"/>
      <c r="B327" s="84"/>
      <c r="C327" s="54"/>
      <c r="D327" s="54"/>
      <c r="E327" s="54"/>
    </row>
    <row r="328" spans="1:5" ht="12.75">
      <c r="A328" s="84"/>
      <c r="B328" s="84"/>
      <c r="C328" s="54"/>
      <c r="D328" s="54"/>
      <c r="E328" s="54"/>
    </row>
    <row r="329" spans="1:5" ht="12.75">
      <c r="A329" s="84"/>
      <c r="B329" s="84"/>
      <c r="C329" s="54"/>
      <c r="D329" s="54"/>
      <c r="E329" s="54"/>
    </row>
    <row r="330" spans="1:5" ht="12.75">
      <c r="A330" s="84"/>
      <c r="B330" s="84"/>
      <c r="C330" s="54"/>
      <c r="D330" s="54"/>
      <c r="E330" s="54"/>
    </row>
    <row r="331" spans="1:5" ht="12.75">
      <c r="A331" s="84"/>
      <c r="B331" s="84"/>
      <c r="C331" s="54"/>
      <c r="D331" s="54"/>
      <c r="E331" s="54"/>
    </row>
    <row r="332" spans="1:5" ht="12.75">
      <c r="A332" s="84"/>
      <c r="B332" s="84"/>
      <c r="C332" s="54"/>
      <c r="D332" s="54"/>
      <c r="E332" s="54"/>
    </row>
    <row r="333" ht="12.75">
      <c r="A333" s="89"/>
    </row>
    <row r="334" ht="12.75">
      <c r="A334" s="84"/>
    </row>
    <row r="335" ht="12.75">
      <c r="A335" s="89"/>
    </row>
    <row r="336" ht="12.75">
      <c r="A336" s="84"/>
    </row>
    <row r="337" ht="12.75">
      <c r="A337" s="89"/>
    </row>
    <row r="338" ht="12.75">
      <c r="A338" s="84"/>
    </row>
    <row r="339" ht="12.75">
      <c r="A339" s="89"/>
    </row>
    <row r="340" ht="12.75">
      <c r="A340" s="84"/>
    </row>
    <row r="341" ht="12.75">
      <c r="A341" s="89"/>
    </row>
    <row r="342" ht="12.75">
      <c r="A342" s="84"/>
    </row>
    <row r="343" ht="12.75">
      <c r="A343" s="89"/>
    </row>
    <row r="344" ht="12.75">
      <c r="A344" s="84"/>
    </row>
    <row r="345" ht="12.75">
      <c r="A345" s="89"/>
    </row>
    <row r="346" ht="12.75">
      <c r="A346" s="84"/>
    </row>
    <row r="347" ht="12.75">
      <c r="A347" s="89"/>
    </row>
    <row r="348" ht="12.75">
      <c r="A348" s="84"/>
    </row>
    <row r="349" spans="1:5" ht="12.75">
      <c r="A349" s="89"/>
      <c r="B349" s="84"/>
      <c r="C349" s="54"/>
      <c r="D349" s="54"/>
      <c r="E349" s="54"/>
    </row>
    <row r="350" spans="1:5" ht="12.75">
      <c r="A350" s="84"/>
      <c r="B350" s="84"/>
      <c r="C350" s="54"/>
      <c r="D350" s="54"/>
      <c r="E350" s="54"/>
    </row>
    <row r="351" spans="1:5" ht="12.75">
      <c r="A351" s="89"/>
      <c r="B351" s="84"/>
      <c r="C351" s="54"/>
      <c r="D351" s="54"/>
      <c r="E351" s="54"/>
    </row>
    <row r="352" spans="1:5" ht="12.75">
      <c r="A352" s="84"/>
      <c r="B352" s="84"/>
      <c r="C352" s="54"/>
      <c r="D352" s="54"/>
      <c r="E352" s="54"/>
    </row>
    <row r="353" spans="1:5" ht="12.75">
      <c r="A353" s="89"/>
      <c r="B353" s="84"/>
      <c r="C353" s="54"/>
      <c r="D353" s="54"/>
      <c r="E353" s="54"/>
    </row>
    <row r="354" spans="1:5" ht="12.75">
      <c r="A354" s="84"/>
      <c r="B354" s="84"/>
      <c r="C354" s="54"/>
      <c r="D354" s="54"/>
      <c r="E354" s="54"/>
    </row>
    <row r="355" spans="1:5" ht="12.75">
      <c r="A355" s="89"/>
      <c r="B355" s="84"/>
      <c r="C355" s="54"/>
      <c r="D355" s="54"/>
      <c r="E355" s="54"/>
    </row>
    <row r="356" spans="1:5" ht="12.75">
      <c r="A356" s="84"/>
      <c r="B356" s="84"/>
      <c r="C356" s="54"/>
      <c r="D356" s="54"/>
      <c r="E356" s="54"/>
    </row>
    <row r="357" spans="1:5" ht="12.75">
      <c r="A357" s="89"/>
      <c r="B357" s="84"/>
      <c r="C357" s="54"/>
      <c r="D357" s="54"/>
      <c r="E357" s="54"/>
    </row>
    <row r="358" spans="1:5" ht="12.75">
      <c r="A358" s="84"/>
      <c r="B358" s="84"/>
      <c r="C358" s="54"/>
      <c r="D358" s="54"/>
      <c r="E358" s="54"/>
    </row>
    <row r="359" spans="1:5" ht="12.75">
      <c r="A359" s="89"/>
      <c r="B359" s="84"/>
      <c r="C359" s="54"/>
      <c r="D359" s="54"/>
      <c r="E359" s="54"/>
    </row>
    <row r="360" spans="1:5" ht="12.75">
      <c r="A360" s="84"/>
      <c r="B360" s="84"/>
      <c r="C360" s="54"/>
      <c r="D360" s="54"/>
      <c r="E360" s="54"/>
    </row>
    <row r="361" spans="1:5" ht="12.75">
      <c r="A361" s="89"/>
      <c r="B361" s="84"/>
      <c r="C361" s="54"/>
      <c r="D361" s="54"/>
      <c r="E361" s="54"/>
    </row>
    <row r="362" spans="1:5" ht="12.75">
      <c r="A362" s="84"/>
      <c r="B362" s="84"/>
      <c r="C362" s="54"/>
      <c r="D362" s="54"/>
      <c r="E362" s="54"/>
    </row>
    <row r="363" spans="1:5" ht="12.75">
      <c r="A363" s="89"/>
      <c r="B363" s="84"/>
      <c r="C363" s="54"/>
      <c r="D363" s="54"/>
      <c r="E363" s="54"/>
    </row>
    <row r="364" spans="1:5" ht="12.75">
      <c r="A364" s="90"/>
      <c r="B364" s="90"/>
      <c r="C364" s="55"/>
      <c r="D364" s="55"/>
      <c r="E364" s="55"/>
    </row>
  </sheetData>
  <sheetProtection/>
  <mergeCells count="4">
    <mergeCell ref="C3:D3"/>
    <mergeCell ref="A1:O1"/>
    <mergeCell ref="D5:M5"/>
    <mergeCell ref="A7:O7"/>
  </mergeCells>
  <conditionalFormatting sqref="M191:M193 F10:N190">
    <cfRule type="expression" priority="2" dxfId="0" stopIfTrue="1">
      <formula>MOD(ROW(),2)=0</formula>
    </cfRule>
  </conditionalFormatting>
  <printOptions/>
  <pageMargins left="0.2362204724409449" right="0.2362204724409449" top="0.2362204724409449" bottom="0.2362204724409449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3.75390625" style="81" bestFit="1" customWidth="1"/>
    <col min="2" max="2" width="4.00390625" style="81" bestFit="1" customWidth="1"/>
    <col min="3" max="3" width="18.875" style="0" bestFit="1" customWidth="1"/>
    <col min="4" max="4" width="26.375" style="0" bestFit="1" customWidth="1"/>
    <col min="5" max="5" width="10.00390625" style="0" customWidth="1"/>
    <col min="6" max="12" width="6.125" style="0" bestFit="1" customWidth="1"/>
    <col min="14" max="14" width="4.25390625" style="81" bestFit="1" customWidth="1"/>
    <col min="15" max="15" width="21.375" style="111" customWidth="1"/>
    <col min="16" max="21" width="1.00390625" style="0" customWidth="1"/>
  </cols>
  <sheetData>
    <row r="1" spans="1:13" ht="18" customHeight="1">
      <c r="A1" s="155" t="s">
        <v>85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2:5" ht="15.75">
      <c r="B2" s="78"/>
      <c r="E2" s="25"/>
    </row>
    <row r="3" spans="3:12" ht="14.25">
      <c r="C3" s="152" t="s">
        <v>61</v>
      </c>
      <c r="D3" s="152"/>
      <c r="G3" s="153" t="s">
        <v>88</v>
      </c>
      <c r="H3" s="153"/>
      <c r="I3" s="153"/>
      <c r="J3" s="153"/>
      <c r="K3" s="153"/>
      <c r="L3" s="153"/>
    </row>
    <row r="5" spans="1:15" ht="39.75" customHeight="1">
      <c r="A5" s="154" t="s">
        <v>83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1:15" ht="22.5">
      <c r="A6" s="77" t="s">
        <v>42</v>
      </c>
      <c r="B6" s="77" t="s">
        <v>75</v>
      </c>
      <c r="C6" s="57" t="s">
        <v>76</v>
      </c>
      <c r="D6" s="57" t="s">
        <v>77</v>
      </c>
      <c r="E6" s="57" t="s">
        <v>78</v>
      </c>
      <c r="F6" s="58" t="s">
        <v>590</v>
      </c>
      <c r="G6" s="58" t="s">
        <v>591</v>
      </c>
      <c r="H6" s="58" t="s">
        <v>592</v>
      </c>
      <c r="I6" s="58" t="s">
        <v>593</v>
      </c>
      <c r="J6" s="58" t="s">
        <v>594</v>
      </c>
      <c r="K6" s="58" t="s">
        <v>595</v>
      </c>
      <c r="L6" s="58" t="s">
        <v>596</v>
      </c>
      <c r="M6" s="57" t="s">
        <v>79</v>
      </c>
      <c r="N6" s="77" t="s">
        <v>80</v>
      </c>
      <c r="O6" s="57" t="s">
        <v>81</v>
      </c>
    </row>
    <row r="7" spans="3:15" ht="12.75"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O7" s="117"/>
    </row>
    <row r="8" spans="1:15" ht="17.25" customHeight="1">
      <c r="A8" s="91">
        <v>1</v>
      </c>
      <c r="B8" s="92">
        <v>44</v>
      </c>
      <c r="C8" s="99" t="s">
        <v>547</v>
      </c>
      <c r="D8" s="100" t="s">
        <v>116</v>
      </c>
      <c r="E8" s="96" t="s">
        <v>548</v>
      </c>
      <c r="F8" s="101">
        <v>0.013876736111111112</v>
      </c>
      <c r="G8" s="101">
        <v>0.027627893518518517</v>
      </c>
      <c r="H8" s="101">
        <v>0.04150347222222222</v>
      </c>
      <c r="I8" s="101">
        <v>0.05538136574074074</v>
      </c>
      <c r="J8" s="101">
        <v>0.06917650462962964</v>
      </c>
      <c r="K8" s="101">
        <v>0.08330844907407407</v>
      </c>
      <c r="L8" s="101">
        <v>0.09763194444444445</v>
      </c>
      <c r="M8" s="102">
        <v>0.11116666666666668</v>
      </c>
      <c r="N8" s="96" t="s">
        <v>582</v>
      </c>
      <c r="O8" s="118" t="s">
        <v>583</v>
      </c>
    </row>
    <row r="9" spans="1:15" ht="17.25" customHeight="1">
      <c r="A9" s="93">
        <v>2</v>
      </c>
      <c r="B9" s="94">
        <v>54</v>
      </c>
      <c r="C9" s="103" t="s">
        <v>549</v>
      </c>
      <c r="D9" s="104" t="s">
        <v>550</v>
      </c>
      <c r="E9" s="97" t="s">
        <v>551</v>
      </c>
      <c r="F9" s="105">
        <v>0.015512731481481482</v>
      </c>
      <c r="G9" s="105">
        <v>0.031449652777777774</v>
      </c>
      <c r="H9" s="105">
        <v>0.04705150462962963</v>
      </c>
      <c r="I9" s="105">
        <v>0.06240740740740741</v>
      </c>
      <c r="J9" s="105">
        <v>0.07756712962962962</v>
      </c>
      <c r="K9" s="105">
        <v>0.09277719907407407</v>
      </c>
      <c r="L9" s="105">
        <v>0.10821238425925926</v>
      </c>
      <c r="M9" s="106">
        <v>0.12402546296296296</v>
      </c>
      <c r="N9" s="97" t="s">
        <v>584</v>
      </c>
      <c r="O9" s="119" t="s">
        <v>585</v>
      </c>
    </row>
    <row r="10" spans="1:15" ht="17.25" customHeight="1">
      <c r="A10" s="91">
        <v>3</v>
      </c>
      <c r="B10" s="92">
        <v>59</v>
      </c>
      <c r="C10" s="99" t="s">
        <v>552</v>
      </c>
      <c r="D10" s="100" t="s">
        <v>307</v>
      </c>
      <c r="E10" s="96" t="s">
        <v>553</v>
      </c>
      <c r="F10" s="101">
        <v>0.01542303240740741</v>
      </c>
      <c r="G10" s="101">
        <v>0.03084201388888889</v>
      </c>
      <c r="H10" s="101">
        <v>0.04616261574074074</v>
      </c>
      <c r="I10" s="101">
        <v>0.06133449074074074</v>
      </c>
      <c r="J10" s="101">
        <v>0.07659780092592593</v>
      </c>
      <c r="K10" s="101">
        <v>0.09218923611111111</v>
      </c>
      <c r="L10" s="101">
        <v>0.10826331018518519</v>
      </c>
      <c r="M10" s="102">
        <v>0.12482291666666667</v>
      </c>
      <c r="N10" s="96" t="s">
        <v>584</v>
      </c>
      <c r="O10" s="118" t="s">
        <v>586</v>
      </c>
    </row>
    <row r="11" spans="1:15" ht="17.25" customHeight="1">
      <c r="A11" s="93">
        <v>4</v>
      </c>
      <c r="B11" s="94">
        <v>33</v>
      </c>
      <c r="C11" s="103" t="s">
        <v>554</v>
      </c>
      <c r="D11" s="104" t="s">
        <v>130</v>
      </c>
      <c r="E11" s="97" t="s">
        <v>555</v>
      </c>
      <c r="F11" s="105">
        <v>0.014987268518518518</v>
      </c>
      <c r="G11" s="105">
        <v>0.030848958333333332</v>
      </c>
      <c r="H11" s="105">
        <v>0.04616666666666667</v>
      </c>
      <c r="I11" s="105">
        <v>0.06137268518518518</v>
      </c>
      <c r="J11" s="105">
        <v>0.07708680555555557</v>
      </c>
      <c r="K11" s="105">
        <v>0.09337210648148148</v>
      </c>
      <c r="L11" s="105">
        <v>0.10986574074074074</v>
      </c>
      <c r="M11" s="106">
        <v>0.12789988425925927</v>
      </c>
      <c r="N11" s="97" t="s">
        <v>587</v>
      </c>
      <c r="O11" s="119" t="s">
        <v>530</v>
      </c>
    </row>
    <row r="12" spans="1:15" ht="17.25" customHeight="1">
      <c r="A12" s="91">
        <v>5</v>
      </c>
      <c r="B12" s="92">
        <v>26</v>
      </c>
      <c r="C12" s="99" t="s">
        <v>556</v>
      </c>
      <c r="D12" s="100" t="s">
        <v>557</v>
      </c>
      <c r="E12" s="96" t="s">
        <v>558</v>
      </c>
      <c r="F12" s="101">
        <v>0.01593865740740741</v>
      </c>
      <c r="G12" s="101">
        <v>0.03169560185185185</v>
      </c>
      <c r="H12" s="101">
        <v>0.04758622685185185</v>
      </c>
      <c r="I12" s="101">
        <v>0.06351388888888888</v>
      </c>
      <c r="J12" s="101">
        <v>0.07990104166666666</v>
      </c>
      <c r="K12" s="101">
        <v>0.096203125</v>
      </c>
      <c r="L12" s="101">
        <v>0.11263483796296296</v>
      </c>
      <c r="M12" s="102">
        <v>0.12966724537037036</v>
      </c>
      <c r="N12" s="96" t="s">
        <v>587</v>
      </c>
      <c r="O12" s="118" t="s">
        <v>541</v>
      </c>
    </row>
    <row r="13" spans="1:15" ht="17.25" customHeight="1">
      <c r="A13" s="93">
        <v>6</v>
      </c>
      <c r="B13" s="94">
        <v>25</v>
      </c>
      <c r="C13" s="103" t="s">
        <v>559</v>
      </c>
      <c r="D13" s="104" t="s">
        <v>560</v>
      </c>
      <c r="E13" s="107">
        <v>24321</v>
      </c>
      <c r="F13" s="105">
        <v>0.017865162037037037</v>
      </c>
      <c r="G13" s="105">
        <v>0.03582986111111111</v>
      </c>
      <c r="H13" s="105">
        <v>0.05387152777777778</v>
      </c>
      <c r="I13" s="105">
        <v>0.07208796296296295</v>
      </c>
      <c r="J13" s="105">
        <v>0.09077719907407407</v>
      </c>
      <c r="K13" s="105">
        <v>0.10967187500000002</v>
      </c>
      <c r="L13" s="105">
        <v>0.12805902777777778</v>
      </c>
      <c r="M13" s="106">
        <v>0.14552835648148146</v>
      </c>
      <c r="N13" s="97" t="s">
        <v>588</v>
      </c>
      <c r="O13" s="119"/>
    </row>
    <row r="14" spans="1:15" ht="17.25" customHeight="1">
      <c r="A14" s="91">
        <v>7</v>
      </c>
      <c r="B14" s="92">
        <v>217</v>
      </c>
      <c r="C14" s="99" t="s">
        <v>561</v>
      </c>
      <c r="D14" s="100" t="s">
        <v>152</v>
      </c>
      <c r="E14" s="96" t="s">
        <v>562</v>
      </c>
      <c r="F14" s="101">
        <v>0.016340856481481484</v>
      </c>
      <c r="G14" s="101">
        <v>0.03310821759259259</v>
      </c>
      <c r="H14" s="101">
        <v>0.05058391203703704</v>
      </c>
      <c r="I14" s="101">
        <v>0.068859375</v>
      </c>
      <c r="J14" s="101">
        <v>0.08783622685185184</v>
      </c>
      <c r="K14" s="101">
        <v>0.1078119212962963</v>
      </c>
      <c r="L14" s="101">
        <v>0.1281863425925926</v>
      </c>
      <c r="M14" s="102">
        <v>0.14871875</v>
      </c>
      <c r="N14" s="96"/>
      <c r="O14" s="118"/>
    </row>
    <row r="15" spans="1:15" ht="17.25" customHeight="1">
      <c r="A15" s="93">
        <v>8</v>
      </c>
      <c r="B15" s="94">
        <v>34</v>
      </c>
      <c r="C15" s="103" t="s">
        <v>563</v>
      </c>
      <c r="D15" s="104" t="s">
        <v>130</v>
      </c>
      <c r="E15" s="97" t="s">
        <v>564</v>
      </c>
      <c r="F15" s="105">
        <v>0.017916666666666668</v>
      </c>
      <c r="G15" s="105">
        <v>0.03646585648148148</v>
      </c>
      <c r="H15" s="105">
        <v>0.0551099537037037</v>
      </c>
      <c r="I15" s="105">
        <v>0.07414525462962963</v>
      </c>
      <c r="J15" s="105">
        <v>0.09300983796296297</v>
      </c>
      <c r="K15" s="105">
        <v>0.11193344907407408</v>
      </c>
      <c r="L15" s="105">
        <v>0.13048784722222223</v>
      </c>
      <c r="M15" s="106">
        <v>0.14922222222222223</v>
      </c>
      <c r="N15" s="97" t="s">
        <v>589</v>
      </c>
      <c r="O15" s="119" t="s">
        <v>530</v>
      </c>
    </row>
    <row r="16" spans="1:15" ht="17.25" customHeight="1">
      <c r="A16" s="91">
        <v>9</v>
      </c>
      <c r="B16" s="92">
        <v>111</v>
      </c>
      <c r="C16" s="99" t="s">
        <v>565</v>
      </c>
      <c r="D16" s="100" t="s">
        <v>202</v>
      </c>
      <c r="E16" s="96" t="s">
        <v>566</v>
      </c>
      <c r="F16" s="101">
        <v>0.018361689814814817</v>
      </c>
      <c r="G16" s="101">
        <v>0.03678761574074074</v>
      </c>
      <c r="H16" s="101">
        <v>0.0556099537037037</v>
      </c>
      <c r="I16" s="101">
        <v>0.07467939814814815</v>
      </c>
      <c r="J16" s="101">
        <v>0.09417013888888888</v>
      </c>
      <c r="K16" s="101">
        <v>0.11447395833333333</v>
      </c>
      <c r="L16" s="101">
        <v>0.13575405092592593</v>
      </c>
      <c r="M16" s="102">
        <v>0.15761516203703704</v>
      </c>
      <c r="N16" s="96" t="s">
        <v>589</v>
      </c>
      <c r="O16" s="118"/>
    </row>
    <row r="17" spans="1:15" ht="17.25" customHeight="1">
      <c r="A17" s="93">
        <v>10</v>
      </c>
      <c r="B17" s="94">
        <v>60</v>
      </c>
      <c r="C17" s="103" t="s">
        <v>567</v>
      </c>
      <c r="D17" s="104" t="s">
        <v>307</v>
      </c>
      <c r="E17" s="97" t="s">
        <v>568</v>
      </c>
      <c r="F17" s="105">
        <v>0.018377314814814815</v>
      </c>
      <c r="G17" s="105">
        <v>0.036859375</v>
      </c>
      <c r="H17" s="105">
        <v>0.05591145833333333</v>
      </c>
      <c r="I17" s="105">
        <v>0.07563946759259259</v>
      </c>
      <c r="J17" s="105">
        <v>0.09578761574074074</v>
      </c>
      <c r="K17" s="105">
        <v>0.11743518518518518</v>
      </c>
      <c r="L17" s="105">
        <v>0.1404045138888889</v>
      </c>
      <c r="M17" s="106">
        <v>0.16230266203703705</v>
      </c>
      <c r="N17" s="97" t="s">
        <v>589</v>
      </c>
      <c r="O17" s="119" t="s">
        <v>586</v>
      </c>
    </row>
    <row r="18" spans="1:15" ht="17.25" customHeight="1">
      <c r="A18" s="91">
        <v>11</v>
      </c>
      <c r="B18" s="92">
        <v>119</v>
      </c>
      <c r="C18" s="99" t="s">
        <v>569</v>
      </c>
      <c r="D18" s="100" t="s">
        <v>183</v>
      </c>
      <c r="E18" s="96" t="s">
        <v>570</v>
      </c>
      <c r="F18" s="101">
        <v>0.01918576388888889</v>
      </c>
      <c r="G18" s="101">
        <v>0.03780960648148148</v>
      </c>
      <c r="H18" s="101">
        <v>0.05653645833333334</v>
      </c>
      <c r="I18" s="101">
        <v>0.07568287037037037</v>
      </c>
      <c r="J18" s="101">
        <v>0.09611226851851852</v>
      </c>
      <c r="K18" s="101">
        <v>0.11933969907407409</v>
      </c>
      <c r="L18" s="101">
        <v>0.14370254629629628</v>
      </c>
      <c r="M18" s="102">
        <v>0.16840914351851852</v>
      </c>
      <c r="N18" s="96" t="s">
        <v>589</v>
      </c>
      <c r="O18" s="118"/>
    </row>
    <row r="19" spans="1:15" ht="17.25" customHeight="1">
      <c r="A19" s="93">
        <v>12</v>
      </c>
      <c r="B19" s="94">
        <v>177</v>
      </c>
      <c r="C19" s="103" t="s">
        <v>571</v>
      </c>
      <c r="D19" s="104" t="s">
        <v>455</v>
      </c>
      <c r="E19" s="97" t="s">
        <v>378</v>
      </c>
      <c r="F19" s="105">
        <v>0.021183449074074073</v>
      </c>
      <c r="G19" s="105">
        <v>0.041967013888888884</v>
      </c>
      <c r="H19" s="105">
        <v>0.06237905092592592</v>
      </c>
      <c r="I19" s="105">
        <v>0.08316666666666667</v>
      </c>
      <c r="J19" s="105">
        <v>0.104421875</v>
      </c>
      <c r="K19" s="105">
        <v>0.1272164351851852</v>
      </c>
      <c r="L19" s="105">
        <v>0.15217708333333332</v>
      </c>
      <c r="M19" s="106">
        <v>0.17795833333333333</v>
      </c>
      <c r="N19" s="97" t="s">
        <v>589</v>
      </c>
      <c r="O19" s="119"/>
    </row>
    <row r="20" spans="1:15" ht="17.25" customHeight="1">
      <c r="A20" s="91">
        <v>13</v>
      </c>
      <c r="B20" s="92">
        <v>195</v>
      </c>
      <c r="C20" s="99" t="s">
        <v>572</v>
      </c>
      <c r="D20" s="100" t="s">
        <v>180</v>
      </c>
      <c r="E20" s="96" t="s">
        <v>573</v>
      </c>
      <c r="F20" s="101">
        <v>0.019610532407407406</v>
      </c>
      <c r="G20" s="101">
        <v>0.039120949074074075</v>
      </c>
      <c r="H20" s="101">
        <v>0.05854456018518519</v>
      </c>
      <c r="I20" s="101">
        <v>0.07864351851851852</v>
      </c>
      <c r="J20" s="101">
        <v>0.1010625</v>
      </c>
      <c r="K20" s="101">
        <v>0.1274693287037037</v>
      </c>
      <c r="L20" s="101">
        <v>0.15484780092592593</v>
      </c>
      <c r="M20" s="102">
        <v>0.18394502314814817</v>
      </c>
      <c r="N20" s="96" t="s">
        <v>589</v>
      </c>
      <c r="O20" s="118"/>
    </row>
    <row r="21" spans="1:15" ht="17.25" customHeight="1">
      <c r="A21" s="93">
        <v>14</v>
      </c>
      <c r="B21" s="94">
        <v>168</v>
      </c>
      <c r="C21" s="103" t="s">
        <v>574</v>
      </c>
      <c r="D21" s="104" t="s">
        <v>300</v>
      </c>
      <c r="E21" s="97" t="s">
        <v>213</v>
      </c>
      <c r="F21" s="105">
        <v>0.019308449074074075</v>
      </c>
      <c r="G21" s="105">
        <v>0.039713541666666664</v>
      </c>
      <c r="H21" s="105">
        <v>0.061517939814814813</v>
      </c>
      <c r="I21" s="105">
        <v>0.08580381944444444</v>
      </c>
      <c r="J21" s="105">
        <v>0.11198032407407406</v>
      </c>
      <c r="K21" s="105">
        <v>0.13595081018518518</v>
      </c>
      <c r="L21" s="105">
        <v>0.16032002314814817</v>
      </c>
      <c r="M21" s="106">
        <v>0.18450636574074075</v>
      </c>
      <c r="N21" s="97" t="s">
        <v>589</v>
      </c>
      <c r="O21" s="119"/>
    </row>
    <row r="22" spans="1:15" ht="17.25" customHeight="1">
      <c r="A22" s="91">
        <v>15</v>
      </c>
      <c r="B22" s="92">
        <v>108</v>
      </c>
      <c r="C22" s="99" t="s">
        <v>575</v>
      </c>
      <c r="D22" s="100" t="s">
        <v>576</v>
      </c>
      <c r="E22" s="96" t="s">
        <v>577</v>
      </c>
      <c r="F22" s="101">
        <v>0.02038599537037037</v>
      </c>
      <c r="G22" s="101">
        <v>0.04066030092592592</v>
      </c>
      <c r="H22" s="101">
        <v>0.06247337962962963</v>
      </c>
      <c r="I22" s="101">
        <v>0.08549131944444444</v>
      </c>
      <c r="J22" s="101">
        <v>0.11041840277777777</v>
      </c>
      <c r="K22" s="101">
        <v>0.13776157407407408</v>
      </c>
      <c r="L22" s="101">
        <v>0.16627835648148148</v>
      </c>
      <c r="M22" s="102">
        <v>0.19522569444444446</v>
      </c>
      <c r="N22" s="96"/>
      <c r="O22" s="118"/>
    </row>
    <row r="23" spans="1:15" ht="12.75">
      <c r="A23" s="93">
        <v>16</v>
      </c>
      <c r="B23" s="94">
        <v>262</v>
      </c>
      <c r="C23" s="103" t="s">
        <v>578</v>
      </c>
      <c r="D23" s="104" t="s">
        <v>191</v>
      </c>
      <c r="E23" s="97" t="s">
        <v>579</v>
      </c>
      <c r="F23" s="105">
        <v>0.021409143518518515</v>
      </c>
      <c r="G23" s="105">
        <v>0.042070023148148145</v>
      </c>
      <c r="H23" s="105">
        <v>0.06484837962962962</v>
      </c>
      <c r="I23" s="105">
        <v>0.08933506944444446</v>
      </c>
      <c r="J23" s="105">
        <v>0.11808159722222222</v>
      </c>
      <c r="K23" s="105">
        <v>0.14902372685185186</v>
      </c>
      <c r="L23" s="105">
        <v>0.17999537037037036</v>
      </c>
      <c r="M23" s="106">
        <v>0.21039756944444443</v>
      </c>
      <c r="N23" s="97" t="s">
        <v>589</v>
      </c>
      <c r="O23" s="119"/>
    </row>
    <row r="24" spans="1:15" ht="17.25" customHeight="1">
      <c r="A24" s="91">
        <v>17</v>
      </c>
      <c r="B24" s="92">
        <v>187</v>
      </c>
      <c r="C24" s="99" t="s">
        <v>580</v>
      </c>
      <c r="D24" s="100" t="s">
        <v>186</v>
      </c>
      <c r="E24" s="96" t="s">
        <v>581</v>
      </c>
      <c r="F24" s="101">
        <v>0.020239583333333335</v>
      </c>
      <c r="G24" s="101">
        <v>0.041806134259259255</v>
      </c>
      <c r="H24" s="101">
        <v>0.06535706018518518</v>
      </c>
      <c r="I24" s="101">
        <v>0.09195138888888889</v>
      </c>
      <c r="J24" s="101">
        <v>0.1235318287037037</v>
      </c>
      <c r="K24" s="101">
        <v>0.15983564814814813</v>
      </c>
      <c r="L24" s="101">
        <v>0.1890300925925926</v>
      </c>
      <c r="M24" s="102">
        <v>0.21528645833333335</v>
      </c>
      <c r="N24" s="96" t="s">
        <v>589</v>
      </c>
      <c r="O24" s="118"/>
    </row>
    <row r="25" spans="1:5" ht="12.75">
      <c r="A25" s="95"/>
      <c r="B25" s="95"/>
      <c r="C25" s="56"/>
      <c r="D25" s="56"/>
      <c r="E25" s="56"/>
    </row>
    <row r="26" spans="1:5" ht="12.75">
      <c r="A26" s="95"/>
      <c r="B26" s="95"/>
      <c r="C26" s="56"/>
      <c r="D26" s="56"/>
      <c r="E26" s="56"/>
    </row>
    <row r="27" spans="1:5" ht="12.75">
      <c r="A27" s="95"/>
      <c r="B27" s="95"/>
      <c r="C27" s="56"/>
      <c r="D27" s="56"/>
      <c r="E27" s="56"/>
    </row>
    <row r="28" spans="1:5" ht="12.75">
      <c r="A28" s="95"/>
      <c r="B28" s="95"/>
      <c r="C28" s="56"/>
      <c r="D28" s="56"/>
      <c r="E28" s="56"/>
    </row>
    <row r="29" spans="1:5" ht="12.75">
      <c r="A29" s="95"/>
      <c r="B29" s="95"/>
      <c r="C29" s="56"/>
      <c r="D29" s="56"/>
      <c r="E29" s="56"/>
    </row>
    <row r="30" spans="1:5" ht="12.75">
      <c r="A30" s="95"/>
      <c r="B30" s="95"/>
      <c r="C30" s="56"/>
      <c r="D30" s="56"/>
      <c r="E30" s="56"/>
    </row>
    <row r="31" spans="1:5" ht="12.75">
      <c r="A31" s="95"/>
      <c r="B31" s="95"/>
      <c r="C31" s="56"/>
      <c r="D31" s="56"/>
      <c r="E31" s="56"/>
    </row>
    <row r="32" spans="1:5" ht="12.75">
      <c r="A32" s="95"/>
      <c r="B32" s="95"/>
      <c r="C32" s="56"/>
      <c r="D32" s="56"/>
      <c r="E32" s="56"/>
    </row>
    <row r="33" spans="1:5" ht="12.75">
      <c r="A33" s="95"/>
      <c r="B33" s="95"/>
      <c r="C33" s="56"/>
      <c r="D33" s="56"/>
      <c r="E33" s="56"/>
    </row>
    <row r="34" spans="1:5" ht="12.75">
      <c r="A34" s="95"/>
      <c r="B34" s="95"/>
      <c r="C34" s="56"/>
      <c r="D34" s="56"/>
      <c r="E34" s="56"/>
    </row>
    <row r="35" spans="1:5" ht="12.75">
      <c r="A35" s="95"/>
      <c r="B35" s="95"/>
      <c r="C35" s="56"/>
      <c r="D35" s="56"/>
      <c r="E35" s="56"/>
    </row>
    <row r="36" spans="1:5" ht="12.75">
      <c r="A36" s="95"/>
      <c r="B36" s="95"/>
      <c r="C36" s="56"/>
      <c r="D36" s="56"/>
      <c r="E36" s="56"/>
    </row>
    <row r="37" spans="1:5" ht="12.75">
      <c r="A37" s="95"/>
      <c r="B37" s="95"/>
      <c r="C37" s="56"/>
      <c r="D37" s="56"/>
      <c r="E37" s="56"/>
    </row>
    <row r="38" spans="1:5" ht="12.75">
      <c r="A38" s="95"/>
      <c r="B38" s="95"/>
      <c r="C38" s="56"/>
      <c r="D38" s="56"/>
      <c r="E38" s="56"/>
    </row>
    <row r="39" spans="1:5" ht="12.75">
      <c r="A39" s="95"/>
      <c r="B39" s="95"/>
      <c r="C39" s="56"/>
      <c r="D39" s="56"/>
      <c r="E39" s="56"/>
    </row>
    <row r="40" spans="1:5" ht="12.75">
      <c r="A40" s="95"/>
      <c r="B40" s="95"/>
      <c r="C40" s="56"/>
      <c r="D40" s="56"/>
      <c r="E40" s="56"/>
    </row>
  </sheetData>
  <sheetProtection/>
  <mergeCells count="4">
    <mergeCell ref="A1:M1"/>
    <mergeCell ref="G3:L3"/>
    <mergeCell ref="C3:D3"/>
    <mergeCell ref="A5:O5"/>
  </mergeCells>
  <conditionalFormatting sqref="F8:M24">
    <cfRule type="expression" priority="2" dxfId="0" stopIfTrue="1">
      <formula>MOD(ROW(),2)=0</formula>
    </cfRule>
  </conditionalFormatting>
  <printOptions/>
  <pageMargins left="0.2362204724409449" right="0.2362204724409449" top="0.2362204724409449" bottom="0.2362204724409449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Нікітенко О.</dc:creator>
  <cp:keywords/>
  <dc:description/>
  <cp:lastModifiedBy>FLAU24</cp:lastModifiedBy>
  <cp:lastPrinted>2013-10-07T11:10:23Z</cp:lastPrinted>
  <dcterms:created xsi:type="dcterms:W3CDTF">2006-03-22T19:35:35Z</dcterms:created>
  <dcterms:modified xsi:type="dcterms:W3CDTF">2013-10-09T13:38:31Z</dcterms:modified>
  <cp:category/>
  <cp:version/>
  <cp:contentType/>
  <cp:contentStatus/>
</cp:coreProperties>
</file>